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etal\Desktop\"/>
    </mc:Choice>
  </mc:AlternateContent>
  <xr:revisionPtr revIDLastSave="0" documentId="8_{ADDE5B62-1126-424F-8614-F58D7B8994E0}" xr6:coauthVersionLast="47" xr6:coauthVersionMax="47" xr10:uidLastSave="{00000000-0000-0000-0000-000000000000}"/>
  <bookViews>
    <workbookView xWindow="-120" yWindow="-120" windowWidth="29040" windowHeight="15720" xr2:uid="{6A2F99C8-C935-4A74-8597-F605B293343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6" i="1" l="1"/>
  <c r="O36" i="1"/>
  <c r="P35" i="1"/>
  <c r="O35" i="1"/>
  <c r="P34" i="1"/>
  <c r="O34" i="1"/>
  <c r="P33" i="1"/>
  <c r="O33" i="1"/>
  <c r="P32" i="1"/>
  <c r="O32" i="1"/>
  <c r="P31" i="1"/>
  <c r="O31" i="1"/>
  <c r="P30" i="1"/>
  <c r="O30" i="1"/>
  <c r="P29" i="1"/>
  <c r="O29" i="1"/>
  <c r="P28" i="1"/>
  <c r="O28" i="1"/>
  <c r="P27" i="1"/>
  <c r="O27" i="1"/>
  <c r="P26" i="1"/>
  <c r="O26" i="1"/>
  <c r="P25" i="1"/>
  <c r="O25" i="1"/>
  <c r="P24" i="1"/>
  <c r="O24" i="1"/>
  <c r="P23" i="1"/>
  <c r="O23" i="1"/>
  <c r="P22" i="1"/>
  <c r="O22" i="1"/>
  <c r="P21" i="1"/>
  <c r="O21" i="1"/>
  <c r="P20" i="1"/>
  <c r="O20" i="1"/>
  <c r="P19" i="1"/>
  <c r="O19" i="1"/>
  <c r="P18" i="1"/>
  <c r="O18" i="1"/>
  <c r="P17" i="1"/>
  <c r="O17" i="1"/>
  <c r="P16" i="1"/>
  <c r="O16" i="1"/>
  <c r="P15" i="1"/>
  <c r="O15" i="1"/>
  <c r="P14" i="1"/>
  <c r="O14" i="1"/>
  <c r="P13" i="1"/>
  <c r="O13" i="1"/>
  <c r="P12" i="1"/>
  <c r="O12" i="1"/>
  <c r="P11" i="1"/>
  <c r="O11" i="1"/>
  <c r="P10" i="1"/>
  <c r="O10" i="1"/>
  <c r="P9" i="1"/>
  <c r="O9" i="1"/>
  <c r="P8" i="1"/>
  <c r="O8" i="1"/>
  <c r="P7" i="1"/>
  <c r="O7" i="1"/>
  <c r="P6" i="1"/>
  <c r="O6" i="1"/>
  <c r="P5" i="1"/>
  <c r="O5" i="1"/>
</calcChain>
</file>

<file path=xl/sharedStrings.xml><?xml version="1.0" encoding="utf-8"?>
<sst xmlns="http://schemas.openxmlformats.org/spreadsheetml/2006/main" count="89" uniqueCount="72">
  <si>
    <t>Vārds</t>
  </si>
  <si>
    <t>Uzvārds</t>
  </si>
  <si>
    <t>1. posms</t>
  </si>
  <si>
    <t>2. posms</t>
  </si>
  <si>
    <t>3. posms</t>
  </si>
  <si>
    <t>4. posms</t>
  </si>
  <si>
    <t>Kopā</t>
  </si>
  <si>
    <t>Svars</t>
  </si>
  <si>
    <t>Punkti</t>
  </si>
  <si>
    <t>Vieta</t>
  </si>
  <si>
    <t>Vitālijs</t>
  </si>
  <si>
    <t>Miņkovs</t>
  </si>
  <si>
    <t>Niks</t>
  </si>
  <si>
    <t>Feldmanis</t>
  </si>
  <si>
    <t>Ivans</t>
  </si>
  <si>
    <t>Daņilovs</t>
  </si>
  <si>
    <t>Krišjānis</t>
  </si>
  <si>
    <t>Lisovskis</t>
  </si>
  <si>
    <t>Raitis</t>
  </si>
  <si>
    <t>Kozlovskis</t>
  </si>
  <si>
    <t>Rinalds</t>
  </si>
  <si>
    <t>Vācers</t>
  </si>
  <si>
    <t>Edvīns</t>
  </si>
  <si>
    <t>Šļubovskis</t>
  </si>
  <si>
    <t>Sergejs</t>
  </si>
  <si>
    <t>Šnepsts</t>
  </si>
  <si>
    <t>Kaspars</t>
  </si>
  <si>
    <t>Kalpišs</t>
  </si>
  <si>
    <t>Uldis</t>
  </si>
  <si>
    <t>Pommers</t>
  </si>
  <si>
    <t>Mihails</t>
  </si>
  <si>
    <t>Vaivods</t>
  </si>
  <si>
    <t xml:space="preserve">Guntis </t>
  </si>
  <si>
    <t>Cēders</t>
  </si>
  <si>
    <t>Normunds</t>
  </si>
  <si>
    <t>Bilkins</t>
  </si>
  <si>
    <t>Mārtiņš</t>
  </si>
  <si>
    <t>Visockis</t>
  </si>
  <si>
    <t>Jānis</t>
  </si>
  <si>
    <t>Ziemelis</t>
  </si>
  <si>
    <t>Vladimirs</t>
  </si>
  <si>
    <t>Burecs</t>
  </si>
  <si>
    <t>Andrejs</t>
  </si>
  <si>
    <t>Aleksejevs</t>
  </si>
  <si>
    <t>Ansis</t>
  </si>
  <si>
    <t>Voicehovics</t>
  </si>
  <si>
    <t>Trops</t>
  </si>
  <si>
    <t xml:space="preserve">Mārtiņš </t>
  </si>
  <si>
    <t>Jermacāns</t>
  </si>
  <si>
    <t>Oļegs</t>
  </si>
  <si>
    <t>Sokolovs</t>
  </si>
  <si>
    <t>Armands</t>
  </si>
  <si>
    <t>Ūbelis</t>
  </si>
  <si>
    <t>Germans</t>
  </si>
  <si>
    <t>Siņicins</t>
  </si>
  <si>
    <t>Illia</t>
  </si>
  <si>
    <t>Likhin</t>
  </si>
  <si>
    <t>Edgars</t>
  </si>
  <si>
    <t>Karabačs</t>
  </si>
  <si>
    <t>Konstantīns</t>
  </si>
  <si>
    <t>Čerjomuhins</t>
  </si>
  <si>
    <t>Igors</t>
  </si>
  <si>
    <t>Losevs</t>
  </si>
  <si>
    <t>Vjačeslavs</t>
  </si>
  <si>
    <t>Strogonovs</t>
  </si>
  <si>
    <t>Kozlovs</t>
  </si>
  <si>
    <t>Valters</t>
  </si>
  <si>
    <t>Innus</t>
  </si>
  <si>
    <t xml:space="preserve">Rihards </t>
  </si>
  <si>
    <t>Dervins</t>
  </si>
  <si>
    <t>Andrejevs</t>
  </si>
  <si>
    <t>2025.gada Latvijas Čempionāts makšķerēšanā ar fīderi - individuālais vērtējums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</si>
</sst>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Aptos Narrow"/>
      <family val="2"/>
      <scheme val="minor"/>
    </font>
    <font>
      <b/>
      <i/>
      <sz val="10"/>
      <color theme="1"/>
      <name val="Aptos Narrow"/>
      <family val="2"/>
      <scheme val="minor"/>
    </font>
    <font>
      <b/>
      <sz val="11"/>
      <color theme="1"/>
      <name val="Aptos Narrow"/>
      <family val="2"/>
      <charset val="204"/>
      <scheme val="minor"/>
    </font>
    <font>
      <b/>
      <sz val="11"/>
      <color theme="1"/>
      <name val="Calibri"/>
      <family val="2"/>
      <charset val="204"/>
    </font>
    <font>
      <b/>
      <sz val="20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left"/>
    </xf>
    <xf numFmtId="49" fontId="2" fillId="0" borderId="4" xfId="0" applyNumberFormat="1" applyFont="1" applyBorder="1" applyAlignment="1">
      <alignment horizontal="left"/>
    </xf>
    <xf numFmtId="0" fontId="3" fillId="0" borderId="6" xfId="0" applyFont="1" applyBorder="1" applyAlignment="1">
      <alignment wrapText="1"/>
    </xf>
    <xf numFmtId="0" fontId="3" fillId="0" borderId="4" xfId="0" applyFont="1" applyBorder="1" applyAlignment="1">
      <alignment wrapText="1"/>
    </xf>
    <xf numFmtId="49" fontId="2" fillId="0" borderId="7" xfId="0" applyNumberFormat="1" applyFont="1" applyBorder="1" applyAlignment="1">
      <alignment horizontal="left"/>
    </xf>
    <xf numFmtId="49" fontId="2" fillId="0" borderId="8" xfId="0" applyNumberFormat="1" applyFont="1" applyBorder="1" applyAlignment="1">
      <alignment horizontal="left"/>
    </xf>
    <xf numFmtId="0" fontId="1" fillId="2" borderId="2" xfId="0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1" fillId="4" borderId="5" xfId="0" applyFont="1" applyFill="1" applyBorder="1" applyAlignment="1">
      <alignment horizontal="center" vertical="top"/>
    </xf>
    <xf numFmtId="164" fontId="0" fillId="2" borderId="4" xfId="0" applyNumberFormat="1" applyFill="1" applyBorder="1" applyAlignment="1">
      <alignment vertical="top"/>
    </xf>
    <xf numFmtId="0" fontId="0" fillId="2" borderId="4" xfId="0" applyFill="1" applyBorder="1" applyAlignment="1">
      <alignment vertical="top"/>
    </xf>
    <xf numFmtId="0" fontId="0" fillId="3" borderId="4" xfId="0" applyFill="1" applyBorder="1" applyAlignment="1">
      <alignment vertical="top"/>
    </xf>
    <xf numFmtId="0" fontId="0" fillId="5" borderId="4" xfId="0" applyFill="1" applyBorder="1" applyAlignment="1">
      <alignment vertical="top"/>
    </xf>
    <xf numFmtId="164" fontId="0" fillId="4" borderId="4" xfId="0" applyNumberFormat="1" applyFill="1" applyBorder="1" applyAlignment="1">
      <alignment vertical="top"/>
    </xf>
    <xf numFmtId="0" fontId="0" fillId="4" borderId="4" xfId="0" applyFill="1" applyBorder="1" applyAlignment="1">
      <alignment vertical="top"/>
    </xf>
    <xf numFmtId="0" fontId="2" fillId="4" borderId="5" xfId="0" applyFont="1" applyFill="1" applyBorder="1" applyAlignment="1">
      <alignment horizontal="center" vertical="top"/>
    </xf>
    <xf numFmtId="2" fontId="0" fillId="3" borderId="4" xfId="0" applyNumberFormat="1" applyFill="1" applyBorder="1" applyAlignment="1">
      <alignment vertical="top"/>
    </xf>
    <xf numFmtId="164" fontId="0" fillId="3" borderId="4" xfId="0" applyNumberFormat="1" applyFill="1" applyBorder="1" applyAlignment="1">
      <alignment vertical="top"/>
    </xf>
    <xf numFmtId="164" fontId="0" fillId="2" borderId="8" xfId="0" applyNumberFormat="1" applyFill="1" applyBorder="1" applyAlignment="1">
      <alignment vertical="top"/>
    </xf>
    <xf numFmtId="0" fontId="0" fillId="2" borderId="8" xfId="0" applyFill="1" applyBorder="1" applyAlignment="1">
      <alignment vertical="top"/>
    </xf>
    <xf numFmtId="0" fontId="0" fillId="3" borderId="8" xfId="0" applyFill="1" applyBorder="1" applyAlignment="1">
      <alignment vertical="top"/>
    </xf>
    <xf numFmtId="0" fontId="0" fillId="5" borderId="8" xfId="0" applyFill="1" applyBorder="1" applyAlignment="1">
      <alignment vertical="top"/>
    </xf>
    <xf numFmtId="164" fontId="0" fillId="4" borderId="8" xfId="0" applyNumberFormat="1" applyFill="1" applyBorder="1" applyAlignment="1">
      <alignment vertical="top"/>
    </xf>
    <xf numFmtId="0" fontId="0" fillId="4" borderId="8" xfId="0" applyFill="1" applyBorder="1" applyAlignment="1">
      <alignment vertical="top"/>
    </xf>
    <xf numFmtId="0" fontId="2" fillId="4" borderId="9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/>
    <xf numFmtId="0" fontId="4" fillId="0" borderId="0" xfId="0" applyFont="1" applyAlignment="1">
      <alignment vertical="top"/>
    </xf>
    <xf numFmtId="0" fontId="5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D759C-20C8-4E35-8DD9-01232B39D0B5}">
  <dimension ref="A1:Q36"/>
  <sheetViews>
    <sheetView tabSelected="1" workbookViewId="0">
      <selection activeCell="T7" sqref="T7"/>
    </sheetView>
  </sheetViews>
  <sheetFormatPr defaultRowHeight="15" x14ac:dyDescent="0.25"/>
  <cols>
    <col min="1" max="1" width="11.7109375" bestFit="1" customWidth="1"/>
    <col min="2" max="2" width="12.7109375" bestFit="1" customWidth="1"/>
    <col min="3" max="17" width="7.5703125" style="33" customWidth="1"/>
  </cols>
  <sheetData>
    <row r="1" spans="1:17" ht="26.25" x14ac:dyDescent="0.35">
      <c r="A1" s="34"/>
      <c r="B1" s="36" t="s">
        <v>71</v>
      </c>
      <c r="C1" s="35"/>
      <c r="D1" s="35"/>
      <c r="E1" s="35"/>
      <c r="F1" s="35"/>
      <c r="G1" s="35"/>
      <c r="H1" s="35"/>
    </row>
    <row r="2" spans="1:17" ht="15.75" thickBot="1" x14ac:dyDescent="0.3"/>
    <row r="3" spans="1:17" ht="15.75" thickBot="1" x14ac:dyDescent="0.3">
      <c r="A3" s="1" t="s">
        <v>0</v>
      </c>
      <c r="B3" s="2" t="s">
        <v>1</v>
      </c>
      <c r="C3" s="9" t="s">
        <v>2</v>
      </c>
      <c r="D3" s="9"/>
      <c r="E3" s="9"/>
      <c r="F3" s="10" t="s">
        <v>3</v>
      </c>
      <c r="G3" s="10"/>
      <c r="H3" s="10"/>
      <c r="I3" s="9" t="s">
        <v>4</v>
      </c>
      <c r="J3" s="9"/>
      <c r="K3" s="9"/>
      <c r="L3" s="10" t="s">
        <v>5</v>
      </c>
      <c r="M3" s="10"/>
      <c r="N3" s="10"/>
      <c r="O3" s="11" t="s">
        <v>6</v>
      </c>
      <c r="P3" s="11"/>
      <c r="Q3" s="12"/>
    </row>
    <row r="4" spans="1:17" x14ac:dyDescent="0.25">
      <c r="A4" s="1" t="s">
        <v>0</v>
      </c>
      <c r="B4" s="2" t="s">
        <v>1</v>
      </c>
      <c r="C4" s="13" t="s">
        <v>7</v>
      </c>
      <c r="D4" s="13" t="s">
        <v>8</v>
      </c>
      <c r="E4" s="13" t="s">
        <v>9</v>
      </c>
      <c r="F4" s="14" t="s">
        <v>7</v>
      </c>
      <c r="G4" s="14" t="s">
        <v>8</v>
      </c>
      <c r="H4" s="14" t="s">
        <v>9</v>
      </c>
      <c r="I4" s="13" t="s">
        <v>7</v>
      </c>
      <c r="J4" s="13" t="s">
        <v>8</v>
      </c>
      <c r="K4" s="13" t="s">
        <v>9</v>
      </c>
      <c r="L4" s="14" t="s">
        <v>7</v>
      </c>
      <c r="M4" s="14" t="s">
        <v>8</v>
      </c>
      <c r="N4" s="14" t="s">
        <v>9</v>
      </c>
      <c r="O4" s="15" t="s">
        <v>7</v>
      </c>
      <c r="P4" s="15" t="s">
        <v>8</v>
      </c>
      <c r="Q4" s="16" t="s">
        <v>9</v>
      </c>
    </row>
    <row r="5" spans="1:17" x14ac:dyDescent="0.25">
      <c r="A5" s="3" t="s">
        <v>10</v>
      </c>
      <c r="B5" s="4" t="s">
        <v>11</v>
      </c>
      <c r="C5" s="17">
        <v>7.53</v>
      </c>
      <c r="D5" s="18">
        <v>3</v>
      </c>
      <c r="E5" s="18">
        <v>3</v>
      </c>
      <c r="F5" s="19">
        <v>19.420000000000002</v>
      </c>
      <c r="G5" s="19">
        <v>2</v>
      </c>
      <c r="H5" s="20">
        <v>3</v>
      </c>
      <c r="I5" s="18">
        <v>6.8949999999999996</v>
      </c>
      <c r="J5" s="18">
        <v>7</v>
      </c>
      <c r="K5" s="18">
        <v>12</v>
      </c>
      <c r="L5" s="19">
        <v>18.39</v>
      </c>
      <c r="M5" s="19">
        <v>3</v>
      </c>
      <c r="N5" s="19">
        <v>4</v>
      </c>
      <c r="O5" s="21">
        <f t="shared" ref="O5:P36" si="0">C5+F5+I5+L5</f>
        <v>52.234999999999999</v>
      </c>
      <c r="P5" s="22">
        <f t="shared" si="0"/>
        <v>15</v>
      </c>
      <c r="Q5" s="23">
        <v>1</v>
      </c>
    </row>
    <row r="6" spans="1:17" x14ac:dyDescent="0.25">
      <c r="A6" s="5" t="s">
        <v>12</v>
      </c>
      <c r="B6" s="6" t="s">
        <v>13</v>
      </c>
      <c r="C6" s="17">
        <v>6.24</v>
      </c>
      <c r="D6" s="18">
        <v>6</v>
      </c>
      <c r="E6" s="18">
        <v>8</v>
      </c>
      <c r="F6" s="24">
        <v>26.53</v>
      </c>
      <c r="G6" s="19">
        <v>2</v>
      </c>
      <c r="H6" s="20">
        <v>2</v>
      </c>
      <c r="I6" s="18">
        <v>8.2650000000000006</v>
      </c>
      <c r="J6" s="18">
        <v>5</v>
      </c>
      <c r="K6" s="18">
        <v>4</v>
      </c>
      <c r="L6" s="19">
        <v>18.77</v>
      </c>
      <c r="M6" s="19">
        <v>5</v>
      </c>
      <c r="N6" s="19">
        <v>8</v>
      </c>
      <c r="O6" s="21">
        <f t="shared" si="0"/>
        <v>59.805000000000007</v>
      </c>
      <c r="P6" s="22">
        <f t="shared" si="0"/>
        <v>18</v>
      </c>
      <c r="Q6" s="23">
        <v>2</v>
      </c>
    </row>
    <row r="7" spans="1:17" x14ac:dyDescent="0.25">
      <c r="A7" s="3" t="s">
        <v>14</v>
      </c>
      <c r="B7" s="4" t="s">
        <v>15</v>
      </c>
      <c r="C7" s="17">
        <v>7.74</v>
      </c>
      <c r="D7" s="18">
        <v>3</v>
      </c>
      <c r="E7" s="18">
        <v>2</v>
      </c>
      <c r="F7" s="19">
        <v>15.725</v>
      </c>
      <c r="G7" s="19">
        <v>9</v>
      </c>
      <c r="H7" s="20">
        <v>17</v>
      </c>
      <c r="I7" s="18">
        <v>6.22</v>
      </c>
      <c r="J7" s="18">
        <v>6</v>
      </c>
      <c r="K7" s="18">
        <v>7</v>
      </c>
      <c r="L7" s="19">
        <v>21.56</v>
      </c>
      <c r="M7" s="19">
        <v>3</v>
      </c>
      <c r="N7" s="19">
        <v>2</v>
      </c>
      <c r="O7" s="21">
        <f t="shared" si="0"/>
        <v>51.244999999999997</v>
      </c>
      <c r="P7" s="22">
        <f t="shared" si="0"/>
        <v>21</v>
      </c>
      <c r="Q7" s="23">
        <v>3</v>
      </c>
    </row>
    <row r="8" spans="1:17" x14ac:dyDescent="0.25">
      <c r="A8" s="5" t="s">
        <v>16</v>
      </c>
      <c r="B8" s="6" t="s">
        <v>17</v>
      </c>
      <c r="C8" s="17">
        <v>4.0650000000000004</v>
      </c>
      <c r="D8" s="18">
        <v>10</v>
      </c>
      <c r="E8" s="18">
        <v>20</v>
      </c>
      <c r="F8" s="19">
        <v>18.585000000000001</v>
      </c>
      <c r="G8" s="19">
        <v>4</v>
      </c>
      <c r="H8" s="20">
        <v>5</v>
      </c>
      <c r="I8" s="18">
        <v>9.0850000000000009</v>
      </c>
      <c r="J8" s="18">
        <v>8</v>
      </c>
      <c r="K8" s="18">
        <v>14</v>
      </c>
      <c r="L8" s="19">
        <v>24.97</v>
      </c>
      <c r="M8" s="19">
        <v>3</v>
      </c>
      <c r="N8" s="19">
        <v>1</v>
      </c>
      <c r="O8" s="21">
        <f t="shared" si="0"/>
        <v>56.704999999999998</v>
      </c>
      <c r="P8" s="22">
        <f t="shared" si="0"/>
        <v>25</v>
      </c>
      <c r="Q8" s="23">
        <v>4</v>
      </c>
    </row>
    <row r="9" spans="1:17" x14ac:dyDescent="0.25">
      <c r="A9" s="3" t="s">
        <v>18</v>
      </c>
      <c r="B9" s="4" t="s">
        <v>19</v>
      </c>
      <c r="C9" s="17">
        <v>6.915</v>
      </c>
      <c r="D9" s="18">
        <v>5</v>
      </c>
      <c r="E9" s="18">
        <v>6</v>
      </c>
      <c r="F9" s="25">
        <v>12.635</v>
      </c>
      <c r="G9" s="19">
        <v>7</v>
      </c>
      <c r="H9" s="20">
        <v>10</v>
      </c>
      <c r="I9" s="18">
        <v>12.925000000000001</v>
      </c>
      <c r="J9" s="18">
        <v>4</v>
      </c>
      <c r="K9" s="18">
        <v>2</v>
      </c>
      <c r="L9" s="19">
        <v>14.345000000000001</v>
      </c>
      <c r="M9" s="19">
        <v>9</v>
      </c>
      <c r="N9" s="19">
        <v>17</v>
      </c>
      <c r="O9" s="21">
        <f t="shared" si="0"/>
        <v>46.82</v>
      </c>
      <c r="P9" s="22">
        <f t="shared" si="0"/>
        <v>25</v>
      </c>
      <c r="Q9" s="23">
        <v>5</v>
      </c>
    </row>
    <row r="10" spans="1:17" x14ac:dyDescent="0.25">
      <c r="A10" s="3" t="s">
        <v>20</v>
      </c>
      <c r="B10" s="4" t="s">
        <v>21</v>
      </c>
      <c r="C10" s="17">
        <v>6.39</v>
      </c>
      <c r="D10" s="18">
        <v>3</v>
      </c>
      <c r="E10" s="18">
        <v>4</v>
      </c>
      <c r="F10" s="24">
        <v>16.91</v>
      </c>
      <c r="G10" s="19">
        <v>8</v>
      </c>
      <c r="H10" s="20">
        <v>12</v>
      </c>
      <c r="I10" s="18">
        <v>10.59</v>
      </c>
      <c r="J10" s="18">
        <v>6</v>
      </c>
      <c r="K10" s="18">
        <v>6</v>
      </c>
      <c r="L10" s="19">
        <v>16.11</v>
      </c>
      <c r="M10" s="19">
        <v>9</v>
      </c>
      <c r="N10" s="19">
        <v>16</v>
      </c>
      <c r="O10" s="21">
        <f t="shared" si="0"/>
        <v>50</v>
      </c>
      <c r="P10" s="22">
        <f t="shared" si="0"/>
        <v>26</v>
      </c>
      <c r="Q10" s="23">
        <v>6</v>
      </c>
    </row>
    <row r="11" spans="1:17" x14ac:dyDescent="0.25">
      <c r="A11" s="3" t="s">
        <v>22</v>
      </c>
      <c r="B11" s="4" t="s">
        <v>23</v>
      </c>
      <c r="C11" s="17">
        <v>5.2549999999999999</v>
      </c>
      <c r="D11" s="18">
        <v>6</v>
      </c>
      <c r="E11" s="18">
        <v>9</v>
      </c>
      <c r="F11" s="19">
        <v>20.385000000000002</v>
      </c>
      <c r="G11" s="19">
        <v>4</v>
      </c>
      <c r="H11" s="20">
        <v>4</v>
      </c>
      <c r="I11" s="18">
        <v>10.744999999999999</v>
      </c>
      <c r="J11" s="18">
        <v>7</v>
      </c>
      <c r="K11" s="18">
        <v>8</v>
      </c>
      <c r="L11" s="19">
        <v>16.93</v>
      </c>
      <c r="M11" s="19">
        <v>10.5</v>
      </c>
      <c r="N11" s="19">
        <v>20</v>
      </c>
      <c r="O11" s="21">
        <f t="shared" si="0"/>
        <v>53.314999999999998</v>
      </c>
      <c r="P11" s="22">
        <f t="shared" si="0"/>
        <v>27.5</v>
      </c>
      <c r="Q11" s="23">
        <v>7</v>
      </c>
    </row>
    <row r="12" spans="1:17" x14ac:dyDescent="0.25">
      <c r="A12" s="3" t="s">
        <v>24</v>
      </c>
      <c r="B12" s="4" t="s">
        <v>25</v>
      </c>
      <c r="C12" s="17">
        <v>3.085</v>
      </c>
      <c r="D12" s="18">
        <v>10</v>
      </c>
      <c r="E12" s="18">
        <v>22</v>
      </c>
      <c r="F12" s="24">
        <v>14.725</v>
      </c>
      <c r="G12" s="19">
        <v>7</v>
      </c>
      <c r="H12" s="20">
        <v>9</v>
      </c>
      <c r="I12" s="18">
        <v>7.5449999999999999</v>
      </c>
      <c r="J12" s="18">
        <v>7</v>
      </c>
      <c r="K12" s="18">
        <v>10</v>
      </c>
      <c r="L12" s="19">
        <v>15.49</v>
      </c>
      <c r="M12" s="19">
        <v>5</v>
      </c>
      <c r="N12" s="19">
        <v>9</v>
      </c>
      <c r="O12" s="21">
        <f t="shared" si="0"/>
        <v>40.844999999999999</v>
      </c>
      <c r="P12" s="22">
        <f t="shared" si="0"/>
        <v>29</v>
      </c>
      <c r="Q12" s="23">
        <v>8</v>
      </c>
    </row>
    <row r="13" spans="1:17" x14ac:dyDescent="0.25">
      <c r="A13" s="3" t="s">
        <v>26</v>
      </c>
      <c r="B13" s="4" t="s">
        <v>27</v>
      </c>
      <c r="C13" s="17">
        <v>5.61</v>
      </c>
      <c r="D13" s="18">
        <v>5</v>
      </c>
      <c r="E13" s="18">
        <v>7</v>
      </c>
      <c r="F13" s="25">
        <v>18.855</v>
      </c>
      <c r="G13" s="19">
        <v>6</v>
      </c>
      <c r="H13" s="20">
        <v>7</v>
      </c>
      <c r="I13" s="18">
        <v>5.5549999999999997</v>
      </c>
      <c r="J13" s="18">
        <v>10</v>
      </c>
      <c r="K13" s="18">
        <v>20</v>
      </c>
      <c r="L13" s="19">
        <v>16.234999999999999</v>
      </c>
      <c r="M13" s="19">
        <v>9</v>
      </c>
      <c r="N13" s="19">
        <v>15</v>
      </c>
      <c r="O13" s="21">
        <f t="shared" si="0"/>
        <v>46.254999999999995</v>
      </c>
      <c r="P13" s="22">
        <f t="shared" si="0"/>
        <v>30</v>
      </c>
      <c r="Q13" s="23">
        <v>9</v>
      </c>
    </row>
    <row r="14" spans="1:17" x14ac:dyDescent="0.25">
      <c r="A14" s="3" t="s">
        <v>28</v>
      </c>
      <c r="B14" s="4" t="s">
        <v>29</v>
      </c>
      <c r="C14" s="17">
        <v>3.4449999999999998</v>
      </c>
      <c r="D14" s="18">
        <v>15</v>
      </c>
      <c r="E14" s="18">
        <v>30</v>
      </c>
      <c r="F14" s="24">
        <v>27.49</v>
      </c>
      <c r="G14" s="19">
        <v>2</v>
      </c>
      <c r="H14" s="20">
        <v>1</v>
      </c>
      <c r="I14" s="18">
        <v>6.6449999999999996</v>
      </c>
      <c r="J14" s="18">
        <v>7</v>
      </c>
      <c r="K14" s="18">
        <v>13</v>
      </c>
      <c r="L14" s="19">
        <v>16.18</v>
      </c>
      <c r="M14" s="19">
        <v>7</v>
      </c>
      <c r="N14" s="19">
        <v>11</v>
      </c>
      <c r="O14" s="21">
        <f t="shared" si="0"/>
        <v>53.76</v>
      </c>
      <c r="P14" s="22">
        <f t="shared" si="0"/>
        <v>31</v>
      </c>
      <c r="Q14" s="23">
        <v>10</v>
      </c>
    </row>
    <row r="15" spans="1:17" x14ac:dyDescent="0.25">
      <c r="A15" s="3" t="s">
        <v>30</v>
      </c>
      <c r="B15" s="4" t="s">
        <v>31</v>
      </c>
      <c r="C15" s="17">
        <v>4.26</v>
      </c>
      <c r="D15" s="18">
        <v>11</v>
      </c>
      <c r="E15" s="18">
        <v>23</v>
      </c>
      <c r="F15" s="25">
        <v>6.88</v>
      </c>
      <c r="G15" s="19">
        <v>14</v>
      </c>
      <c r="H15" s="20">
        <v>29</v>
      </c>
      <c r="I15" s="18">
        <v>13.83</v>
      </c>
      <c r="J15" s="18">
        <v>2</v>
      </c>
      <c r="K15" s="18">
        <v>1</v>
      </c>
      <c r="L15" s="19">
        <v>23.87</v>
      </c>
      <c r="M15" s="19">
        <v>4</v>
      </c>
      <c r="N15" s="19">
        <v>6</v>
      </c>
      <c r="O15" s="21">
        <f t="shared" si="0"/>
        <v>48.84</v>
      </c>
      <c r="P15" s="22">
        <f t="shared" si="0"/>
        <v>31</v>
      </c>
      <c r="Q15" s="23">
        <v>11</v>
      </c>
    </row>
    <row r="16" spans="1:17" x14ac:dyDescent="0.25">
      <c r="A16" s="3" t="s">
        <v>32</v>
      </c>
      <c r="B16" s="4" t="s">
        <v>33</v>
      </c>
      <c r="C16" s="17">
        <v>4.4649999999999999</v>
      </c>
      <c r="D16" s="18">
        <v>9</v>
      </c>
      <c r="E16" s="18">
        <v>17</v>
      </c>
      <c r="F16" s="19">
        <v>16.3</v>
      </c>
      <c r="G16" s="19">
        <v>7</v>
      </c>
      <c r="H16" s="20">
        <v>8</v>
      </c>
      <c r="I16" s="18">
        <v>7.09</v>
      </c>
      <c r="J16" s="18">
        <v>12</v>
      </c>
      <c r="K16" s="18">
        <v>24</v>
      </c>
      <c r="L16" s="19">
        <v>23.905000000000001</v>
      </c>
      <c r="M16" s="19">
        <v>4</v>
      </c>
      <c r="N16" s="19">
        <v>5</v>
      </c>
      <c r="O16" s="21">
        <f t="shared" si="0"/>
        <v>51.760000000000005</v>
      </c>
      <c r="P16" s="22">
        <f t="shared" si="0"/>
        <v>32</v>
      </c>
      <c r="Q16" s="23">
        <v>12</v>
      </c>
    </row>
    <row r="17" spans="1:17" x14ac:dyDescent="0.25">
      <c r="A17" s="3" t="s">
        <v>34</v>
      </c>
      <c r="B17" s="4" t="s">
        <v>35</v>
      </c>
      <c r="C17" s="17">
        <v>5.26</v>
      </c>
      <c r="D17" s="18">
        <v>7</v>
      </c>
      <c r="E17" s="18">
        <v>10</v>
      </c>
      <c r="F17" s="19">
        <v>13.58</v>
      </c>
      <c r="G17" s="19">
        <v>8</v>
      </c>
      <c r="H17" s="20">
        <v>13</v>
      </c>
      <c r="I17" s="18">
        <v>7.3849999999999998</v>
      </c>
      <c r="J17" s="18">
        <v>7</v>
      </c>
      <c r="K17" s="18">
        <v>11</v>
      </c>
      <c r="L17" s="19">
        <v>17.625</v>
      </c>
      <c r="M17" s="19">
        <v>11</v>
      </c>
      <c r="N17" s="19">
        <v>21</v>
      </c>
      <c r="O17" s="21">
        <f t="shared" si="0"/>
        <v>43.85</v>
      </c>
      <c r="P17" s="22">
        <f t="shared" si="0"/>
        <v>33</v>
      </c>
      <c r="Q17" s="23">
        <v>13</v>
      </c>
    </row>
    <row r="18" spans="1:17" x14ac:dyDescent="0.25">
      <c r="A18" s="3" t="s">
        <v>36</v>
      </c>
      <c r="B18" s="4" t="s">
        <v>37</v>
      </c>
      <c r="C18" s="17">
        <v>5.6</v>
      </c>
      <c r="D18" s="18">
        <v>8</v>
      </c>
      <c r="E18" s="18">
        <v>12</v>
      </c>
      <c r="F18" s="19">
        <v>11.085000000000001</v>
      </c>
      <c r="G18" s="19">
        <v>13</v>
      </c>
      <c r="H18" s="20">
        <v>26</v>
      </c>
      <c r="I18" s="18">
        <v>10.625</v>
      </c>
      <c r="J18" s="18">
        <v>4</v>
      </c>
      <c r="K18" s="18">
        <v>3</v>
      </c>
      <c r="L18" s="19">
        <v>14.25</v>
      </c>
      <c r="M18" s="19">
        <v>10</v>
      </c>
      <c r="N18" s="19">
        <v>19</v>
      </c>
      <c r="O18" s="21">
        <f t="shared" si="0"/>
        <v>41.56</v>
      </c>
      <c r="P18" s="22">
        <f t="shared" si="0"/>
        <v>35</v>
      </c>
      <c r="Q18" s="23">
        <v>14</v>
      </c>
    </row>
    <row r="19" spans="1:17" x14ac:dyDescent="0.25">
      <c r="A19" s="3" t="s">
        <v>38</v>
      </c>
      <c r="B19" s="4" t="s">
        <v>39</v>
      </c>
      <c r="C19" s="17">
        <v>3.8650000000000002</v>
      </c>
      <c r="D19" s="18">
        <v>10</v>
      </c>
      <c r="E19" s="18">
        <v>21</v>
      </c>
      <c r="F19" s="19">
        <v>12.164999999999999</v>
      </c>
      <c r="G19" s="19">
        <v>8</v>
      </c>
      <c r="H19" s="20">
        <v>15</v>
      </c>
      <c r="I19" s="18">
        <v>3.92</v>
      </c>
      <c r="J19" s="18">
        <v>14</v>
      </c>
      <c r="K19" s="18">
        <v>30</v>
      </c>
      <c r="L19" s="19">
        <v>19.065000000000001</v>
      </c>
      <c r="M19" s="19">
        <v>3</v>
      </c>
      <c r="N19" s="19">
        <v>3</v>
      </c>
      <c r="O19" s="21">
        <f t="shared" si="0"/>
        <v>39.015000000000001</v>
      </c>
      <c r="P19" s="22">
        <f t="shared" si="0"/>
        <v>35</v>
      </c>
      <c r="Q19" s="23">
        <v>15</v>
      </c>
    </row>
    <row r="20" spans="1:17" x14ac:dyDescent="0.25">
      <c r="A20" s="3" t="s">
        <v>40</v>
      </c>
      <c r="B20" s="4" t="s">
        <v>41</v>
      </c>
      <c r="C20" s="17">
        <v>5.165</v>
      </c>
      <c r="D20" s="18">
        <v>9</v>
      </c>
      <c r="E20" s="18">
        <v>16</v>
      </c>
      <c r="F20" s="24">
        <v>13.42</v>
      </c>
      <c r="G20" s="19">
        <v>5</v>
      </c>
      <c r="H20" s="20">
        <v>6</v>
      </c>
      <c r="I20" s="18">
        <v>4.6449999999999996</v>
      </c>
      <c r="J20" s="18">
        <v>12</v>
      </c>
      <c r="K20" s="18">
        <v>27</v>
      </c>
      <c r="L20" s="19">
        <v>14.035</v>
      </c>
      <c r="M20" s="19">
        <v>9</v>
      </c>
      <c r="N20" s="19">
        <v>18</v>
      </c>
      <c r="O20" s="21">
        <f t="shared" si="0"/>
        <v>37.265000000000001</v>
      </c>
      <c r="P20" s="22">
        <f t="shared" si="0"/>
        <v>35</v>
      </c>
      <c r="Q20" s="23">
        <v>16</v>
      </c>
    </row>
    <row r="21" spans="1:17" x14ac:dyDescent="0.25">
      <c r="A21" s="3" t="s">
        <v>42</v>
      </c>
      <c r="B21" s="4" t="s">
        <v>43</v>
      </c>
      <c r="C21" s="17">
        <v>6.1550000000000002</v>
      </c>
      <c r="D21" s="18">
        <v>4</v>
      </c>
      <c r="E21" s="18">
        <v>5</v>
      </c>
      <c r="F21" s="19">
        <v>12.555</v>
      </c>
      <c r="G21" s="19">
        <v>11</v>
      </c>
      <c r="H21" s="20">
        <v>21</v>
      </c>
      <c r="I21" s="18">
        <v>6.5549999999999997</v>
      </c>
      <c r="J21" s="18">
        <v>5</v>
      </c>
      <c r="K21" s="18">
        <v>5</v>
      </c>
      <c r="L21" s="19">
        <v>11.79</v>
      </c>
      <c r="M21" s="19">
        <v>15</v>
      </c>
      <c r="N21" s="19">
        <v>29</v>
      </c>
      <c r="O21" s="21">
        <f t="shared" si="0"/>
        <v>37.055</v>
      </c>
      <c r="P21" s="22">
        <f t="shared" si="0"/>
        <v>35</v>
      </c>
      <c r="Q21" s="23">
        <v>17</v>
      </c>
    </row>
    <row r="22" spans="1:17" x14ac:dyDescent="0.25">
      <c r="A22" s="3" t="s">
        <v>44</v>
      </c>
      <c r="B22" s="4" t="s">
        <v>45</v>
      </c>
      <c r="C22" s="17">
        <v>5.1050000000000004</v>
      </c>
      <c r="D22" s="18">
        <v>7</v>
      </c>
      <c r="E22" s="18">
        <v>11</v>
      </c>
      <c r="F22" s="25">
        <v>10.645</v>
      </c>
      <c r="G22" s="19">
        <v>9</v>
      </c>
      <c r="H22" s="20">
        <v>19</v>
      </c>
      <c r="I22" s="18">
        <v>8.2449999999999992</v>
      </c>
      <c r="J22" s="18">
        <v>8</v>
      </c>
      <c r="K22" s="18">
        <v>15</v>
      </c>
      <c r="L22" s="19">
        <v>12.285</v>
      </c>
      <c r="M22" s="19">
        <v>11</v>
      </c>
      <c r="N22" s="19">
        <v>22</v>
      </c>
      <c r="O22" s="21">
        <f t="shared" si="0"/>
        <v>36.28</v>
      </c>
      <c r="P22" s="22">
        <f t="shared" si="0"/>
        <v>35</v>
      </c>
      <c r="Q22" s="23">
        <v>18</v>
      </c>
    </row>
    <row r="23" spans="1:17" x14ac:dyDescent="0.25">
      <c r="A23" s="3" t="s">
        <v>38</v>
      </c>
      <c r="B23" s="4" t="s">
        <v>46</v>
      </c>
      <c r="C23" s="17">
        <v>5.59</v>
      </c>
      <c r="D23" s="18">
        <v>8</v>
      </c>
      <c r="E23" s="18">
        <v>13</v>
      </c>
      <c r="F23" s="24">
        <v>11.984999999999999</v>
      </c>
      <c r="G23" s="19">
        <v>7</v>
      </c>
      <c r="H23" s="20">
        <v>11</v>
      </c>
      <c r="I23" s="18">
        <v>8.18</v>
      </c>
      <c r="J23" s="18">
        <v>9</v>
      </c>
      <c r="K23" s="18">
        <v>16</v>
      </c>
      <c r="L23" s="19">
        <v>14.545</v>
      </c>
      <c r="M23" s="19">
        <v>12</v>
      </c>
      <c r="N23" s="19">
        <v>25</v>
      </c>
      <c r="O23" s="21">
        <f t="shared" si="0"/>
        <v>40.299999999999997</v>
      </c>
      <c r="P23" s="22">
        <f t="shared" si="0"/>
        <v>36</v>
      </c>
      <c r="Q23" s="23">
        <v>19</v>
      </c>
    </row>
    <row r="24" spans="1:17" x14ac:dyDescent="0.25">
      <c r="A24" s="3" t="s">
        <v>47</v>
      </c>
      <c r="B24" s="4" t="s">
        <v>48</v>
      </c>
      <c r="C24" s="17">
        <v>7.125</v>
      </c>
      <c r="D24" s="18">
        <v>2</v>
      </c>
      <c r="E24" s="18">
        <v>1</v>
      </c>
      <c r="F24" s="19">
        <v>6.52</v>
      </c>
      <c r="G24" s="19">
        <v>15</v>
      </c>
      <c r="H24" s="20">
        <v>32</v>
      </c>
      <c r="I24" s="18">
        <v>9.7149999999999999</v>
      </c>
      <c r="J24" s="18">
        <v>7</v>
      </c>
      <c r="K24" s="18">
        <v>9</v>
      </c>
      <c r="L24" s="19">
        <v>10.17</v>
      </c>
      <c r="M24" s="19">
        <v>16</v>
      </c>
      <c r="N24" s="19">
        <v>32</v>
      </c>
      <c r="O24" s="21">
        <f t="shared" si="0"/>
        <v>33.53</v>
      </c>
      <c r="P24" s="22">
        <f t="shared" si="0"/>
        <v>40</v>
      </c>
      <c r="Q24" s="23">
        <v>20</v>
      </c>
    </row>
    <row r="25" spans="1:17" x14ac:dyDescent="0.25">
      <c r="A25" s="3" t="s">
        <v>49</v>
      </c>
      <c r="B25" s="4" t="s">
        <v>50</v>
      </c>
      <c r="C25" s="17">
        <v>4.1550000000000002</v>
      </c>
      <c r="D25" s="18">
        <v>13</v>
      </c>
      <c r="E25" s="18">
        <v>25</v>
      </c>
      <c r="F25" s="19">
        <v>14.035</v>
      </c>
      <c r="G25" s="19">
        <v>12</v>
      </c>
      <c r="H25" s="20">
        <v>23</v>
      </c>
      <c r="I25" s="18">
        <v>5.7549999999999999</v>
      </c>
      <c r="J25" s="18">
        <v>9</v>
      </c>
      <c r="K25" s="18">
        <v>18</v>
      </c>
      <c r="L25" s="19">
        <v>14.55</v>
      </c>
      <c r="M25" s="19">
        <v>7</v>
      </c>
      <c r="N25" s="19">
        <v>12</v>
      </c>
      <c r="O25" s="21">
        <f t="shared" si="0"/>
        <v>38.495000000000005</v>
      </c>
      <c r="P25" s="22">
        <f t="shared" si="0"/>
        <v>41</v>
      </c>
      <c r="Q25" s="23">
        <v>21</v>
      </c>
    </row>
    <row r="26" spans="1:17" x14ac:dyDescent="0.25">
      <c r="A26" s="3" t="s">
        <v>51</v>
      </c>
      <c r="B26" s="4" t="s">
        <v>52</v>
      </c>
      <c r="C26" s="17">
        <v>4.125</v>
      </c>
      <c r="D26" s="18">
        <v>9</v>
      </c>
      <c r="E26" s="18">
        <v>18</v>
      </c>
      <c r="F26" s="19">
        <v>13.26</v>
      </c>
      <c r="G26" s="19">
        <v>8</v>
      </c>
      <c r="H26" s="20">
        <v>14</v>
      </c>
      <c r="I26" s="18">
        <v>3.6150000000000002</v>
      </c>
      <c r="J26" s="18">
        <v>12</v>
      </c>
      <c r="K26" s="18">
        <v>28</v>
      </c>
      <c r="L26" s="19">
        <v>14.324999999999999</v>
      </c>
      <c r="M26" s="19">
        <v>12</v>
      </c>
      <c r="N26" s="19">
        <v>26</v>
      </c>
      <c r="O26" s="21">
        <f t="shared" si="0"/>
        <v>35.325000000000003</v>
      </c>
      <c r="P26" s="22">
        <f t="shared" si="0"/>
        <v>41</v>
      </c>
      <c r="Q26" s="23">
        <v>22</v>
      </c>
    </row>
    <row r="27" spans="1:17" x14ac:dyDescent="0.25">
      <c r="A27" s="3" t="s">
        <v>53</v>
      </c>
      <c r="B27" s="4" t="s">
        <v>54</v>
      </c>
      <c r="C27" s="17">
        <v>6.1150000000000002</v>
      </c>
      <c r="D27" s="18">
        <v>9</v>
      </c>
      <c r="E27" s="18">
        <v>15</v>
      </c>
      <c r="F27" s="19">
        <v>9.4049999999999994</v>
      </c>
      <c r="G27" s="19">
        <v>10</v>
      </c>
      <c r="H27" s="20">
        <v>20</v>
      </c>
      <c r="I27" s="18">
        <v>4.93</v>
      </c>
      <c r="J27" s="18">
        <v>10</v>
      </c>
      <c r="K27" s="18">
        <v>21</v>
      </c>
      <c r="L27" s="19">
        <v>14.565</v>
      </c>
      <c r="M27" s="19">
        <v>12</v>
      </c>
      <c r="N27" s="19">
        <v>24</v>
      </c>
      <c r="O27" s="21">
        <f t="shared" si="0"/>
        <v>35.015000000000001</v>
      </c>
      <c r="P27" s="22">
        <f t="shared" si="0"/>
        <v>41</v>
      </c>
      <c r="Q27" s="23">
        <v>23</v>
      </c>
    </row>
    <row r="28" spans="1:17" x14ac:dyDescent="0.25">
      <c r="A28" s="3" t="s">
        <v>55</v>
      </c>
      <c r="B28" s="4" t="s">
        <v>56</v>
      </c>
      <c r="C28" s="17">
        <v>3.55</v>
      </c>
      <c r="D28" s="18">
        <v>11</v>
      </c>
      <c r="E28" s="18">
        <v>24</v>
      </c>
      <c r="F28" s="24">
        <v>14.734999999999999</v>
      </c>
      <c r="G28" s="19">
        <v>14</v>
      </c>
      <c r="H28" s="20">
        <v>27</v>
      </c>
      <c r="I28" s="18">
        <v>7.4349999999999996</v>
      </c>
      <c r="J28" s="18">
        <v>12</v>
      </c>
      <c r="K28" s="18">
        <v>23</v>
      </c>
      <c r="L28" s="19">
        <v>19.14</v>
      </c>
      <c r="M28" s="19">
        <v>6.5</v>
      </c>
      <c r="N28" s="19">
        <v>10</v>
      </c>
      <c r="O28" s="21">
        <f t="shared" si="0"/>
        <v>44.86</v>
      </c>
      <c r="P28" s="22">
        <f t="shared" si="0"/>
        <v>43.5</v>
      </c>
      <c r="Q28" s="23">
        <v>24</v>
      </c>
    </row>
    <row r="29" spans="1:17" x14ac:dyDescent="0.25">
      <c r="A29" s="3" t="s">
        <v>57</v>
      </c>
      <c r="B29" s="4" t="s">
        <v>58</v>
      </c>
      <c r="C29" s="17">
        <v>5.17</v>
      </c>
      <c r="D29" s="18">
        <v>8</v>
      </c>
      <c r="E29" s="18">
        <v>14</v>
      </c>
      <c r="F29" s="19">
        <v>8.25</v>
      </c>
      <c r="G29" s="19">
        <v>15</v>
      </c>
      <c r="H29" s="20">
        <v>31</v>
      </c>
      <c r="I29" s="18">
        <v>5.4550000000000001</v>
      </c>
      <c r="J29" s="18">
        <v>12</v>
      </c>
      <c r="K29" s="18">
        <v>26</v>
      </c>
      <c r="L29" s="19">
        <v>17.245000000000001</v>
      </c>
      <c r="M29" s="19">
        <v>9</v>
      </c>
      <c r="N29" s="19">
        <v>14</v>
      </c>
      <c r="O29" s="21">
        <f t="shared" si="0"/>
        <v>36.120000000000005</v>
      </c>
      <c r="P29" s="22">
        <f t="shared" si="0"/>
        <v>44</v>
      </c>
      <c r="Q29" s="23">
        <v>25</v>
      </c>
    </row>
    <row r="30" spans="1:17" x14ac:dyDescent="0.25">
      <c r="A30" s="3" t="s">
        <v>59</v>
      </c>
      <c r="B30" s="4" t="s">
        <v>60</v>
      </c>
      <c r="C30" s="17">
        <v>1.595</v>
      </c>
      <c r="D30" s="18">
        <v>16</v>
      </c>
      <c r="E30" s="18">
        <v>32</v>
      </c>
      <c r="F30" s="19">
        <v>13.74</v>
      </c>
      <c r="G30" s="19">
        <v>9</v>
      </c>
      <c r="H30" s="20">
        <v>18</v>
      </c>
      <c r="I30" s="18">
        <v>4.915</v>
      </c>
      <c r="J30" s="18">
        <v>16</v>
      </c>
      <c r="K30" s="18">
        <v>31</v>
      </c>
      <c r="L30" s="19">
        <v>17.445</v>
      </c>
      <c r="M30" s="19">
        <v>4</v>
      </c>
      <c r="N30" s="19">
        <v>7</v>
      </c>
      <c r="O30" s="21">
        <f t="shared" si="0"/>
        <v>37.695</v>
      </c>
      <c r="P30" s="22">
        <f t="shared" si="0"/>
        <v>45</v>
      </c>
      <c r="Q30" s="23">
        <v>26</v>
      </c>
    </row>
    <row r="31" spans="1:17" x14ac:dyDescent="0.25">
      <c r="A31" s="3" t="s">
        <v>61</v>
      </c>
      <c r="B31" s="4" t="s">
        <v>62</v>
      </c>
      <c r="C31" s="17">
        <v>2.5150000000000001</v>
      </c>
      <c r="D31" s="18">
        <v>14</v>
      </c>
      <c r="E31" s="18">
        <v>28</v>
      </c>
      <c r="F31" s="19">
        <v>6.87</v>
      </c>
      <c r="G31" s="19">
        <v>14</v>
      </c>
      <c r="H31" s="20">
        <v>30</v>
      </c>
      <c r="I31" s="18">
        <v>7.1349999999999998</v>
      </c>
      <c r="J31" s="18">
        <v>9</v>
      </c>
      <c r="K31" s="18">
        <v>17</v>
      </c>
      <c r="L31" s="19">
        <v>18.16</v>
      </c>
      <c r="M31" s="19">
        <v>8</v>
      </c>
      <c r="N31" s="19">
        <v>13</v>
      </c>
      <c r="O31" s="21">
        <f t="shared" si="0"/>
        <v>34.68</v>
      </c>
      <c r="P31" s="22">
        <f t="shared" si="0"/>
        <v>45</v>
      </c>
      <c r="Q31" s="23">
        <v>27</v>
      </c>
    </row>
    <row r="32" spans="1:17" x14ac:dyDescent="0.25">
      <c r="A32" s="5" t="s">
        <v>63</v>
      </c>
      <c r="B32" s="6" t="s">
        <v>64</v>
      </c>
      <c r="C32" s="17">
        <v>2.2949999999999999</v>
      </c>
      <c r="D32" s="18">
        <v>14</v>
      </c>
      <c r="E32" s="18">
        <v>29</v>
      </c>
      <c r="F32" s="19">
        <v>11.234999999999999</v>
      </c>
      <c r="G32" s="19">
        <v>8</v>
      </c>
      <c r="H32" s="20">
        <v>16</v>
      </c>
      <c r="I32" s="18">
        <v>6.49</v>
      </c>
      <c r="J32" s="18">
        <v>12</v>
      </c>
      <c r="K32" s="18">
        <v>25</v>
      </c>
      <c r="L32" s="19">
        <v>12.734999999999999</v>
      </c>
      <c r="M32" s="19">
        <v>13</v>
      </c>
      <c r="N32" s="19">
        <v>25</v>
      </c>
      <c r="O32" s="21">
        <f t="shared" si="0"/>
        <v>32.754999999999995</v>
      </c>
      <c r="P32" s="22">
        <f t="shared" si="0"/>
        <v>47</v>
      </c>
      <c r="Q32" s="23">
        <v>28</v>
      </c>
    </row>
    <row r="33" spans="1:17" x14ac:dyDescent="0.25">
      <c r="A33" s="5" t="s">
        <v>42</v>
      </c>
      <c r="B33" s="6" t="s">
        <v>65</v>
      </c>
      <c r="C33" s="17">
        <v>2.4950000000000001</v>
      </c>
      <c r="D33" s="18">
        <v>15</v>
      </c>
      <c r="E33" s="18">
        <v>31</v>
      </c>
      <c r="F33" s="25">
        <v>11.27</v>
      </c>
      <c r="G33" s="19">
        <v>12</v>
      </c>
      <c r="H33" s="20">
        <v>24</v>
      </c>
      <c r="I33" s="18">
        <v>4.9000000000000004</v>
      </c>
      <c r="J33" s="18">
        <v>10</v>
      </c>
      <c r="K33" s="18">
        <v>22</v>
      </c>
      <c r="L33" s="19">
        <v>10.365</v>
      </c>
      <c r="M33" s="19">
        <v>14</v>
      </c>
      <c r="N33" s="19">
        <v>28</v>
      </c>
      <c r="O33" s="21">
        <f t="shared" si="0"/>
        <v>29.03</v>
      </c>
      <c r="P33" s="22">
        <f t="shared" si="0"/>
        <v>51</v>
      </c>
      <c r="Q33" s="23">
        <v>29</v>
      </c>
    </row>
    <row r="34" spans="1:17" x14ac:dyDescent="0.25">
      <c r="A34" s="3" t="s">
        <v>66</v>
      </c>
      <c r="B34" s="4" t="s">
        <v>67</v>
      </c>
      <c r="C34" s="17">
        <v>2.9750000000000001</v>
      </c>
      <c r="D34" s="18">
        <v>14</v>
      </c>
      <c r="E34" s="18">
        <v>26</v>
      </c>
      <c r="F34" s="25">
        <v>7.53</v>
      </c>
      <c r="G34" s="19">
        <v>12</v>
      </c>
      <c r="H34" s="20">
        <v>25</v>
      </c>
      <c r="I34" s="18">
        <v>4.8949999999999996</v>
      </c>
      <c r="J34" s="18">
        <v>9</v>
      </c>
      <c r="K34" s="18">
        <v>19</v>
      </c>
      <c r="L34" s="19">
        <v>13.035</v>
      </c>
      <c r="M34" s="19">
        <v>16</v>
      </c>
      <c r="N34" s="19">
        <v>30</v>
      </c>
      <c r="O34" s="21">
        <f t="shared" si="0"/>
        <v>28.435000000000002</v>
      </c>
      <c r="P34" s="22">
        <f t="shared" si="0"/>
        <v>51</v>
      </c>
      <c r="Q34" s="23">
        <v>30</v>
      </c>
    </row>
    <row r="35" spans="1:17" x14ac:dyDescent="0.25">
      <c r="A35" s="3" t="s">
        <v>68</v>
      </c>
      <c r="B35" s="4" t="s">
        <v>69</v>
      </c>
      <c r="C35" s="17">
        <v>5.1950000000000003</v>
      </c>
      <c r="D35" s="18">
        <v>10</v>
      </c>
      <c r="E35" s="18">
        <v>19</v>
      </c>
      <c r="F35" s="24">
        <v>14.5</v>
      </c>
      <c r="G35" s="19">
        <v>12</v>
      </c>
      <c r="H35" s="20">
        <v>22</v>
      </c>
      <c r="I35" s="18">
        <v>4.84</v>
      </c>
      <c r="J35" s="18">
        <v>14</v>
      </c>
      <c r="K35" s="18">
        <v>29</v>
      </c>
      <c r="L35" s="19">
        <v>11.324999999999999</v>
      </c>
      <c r="M35" s="19">
        <v>16</v>
      </c>
      <c r="N35" s="19">
        <v>31</v>
      </c>
      <c r="O35" s="21">
        <f t="shared" si="0"/>
        <v>35.86</v>
      </c>
      <c r="P35" s="22">
        <f t="shared" si="0"/>
        <v>52</v>
      </c>
      <c r="Q35" s="23">
        <v>31</v>
      </c>
    </row>
    <row r="36" spans="1:17" ht="15.75" thickBot="1" x14ac:dyDescent="0.3">
      <c r="A36" s="7" t="s">
        <v>42</v>
      </c>
      <c r="B36" s="8" t="s">
        <v>70</v>
      </c>
      <c r="C36" s="26">
        <v>2.54</v>
      </c>
      <c r="D36" s="27">
        <v>14</v>
      </c>
      <c r="E36" s="27">
        <v>27</v>
      </c>
      <c r="F36" s="28">
        <v>9.6850000000000005</v>
      </c>
      <c r="G36" s="28">
        <v>14</v>
      </c>
      <c r="H36" s="29">
        <v>28</v>
      </c>
      <c r="I36" s="27">
        <v>1.35</v>
      </c>
      <c r="J36" s="27">
        <v>16</v>
      </c>
      <c r="K36" s="27">
        <v>32</v>
      </c>
      <c r="L36" s="28">
        <v>16.170000000000002</v>
      </c>
      <c r="M36" s="28">
        <v>12</v>
      </c>
      <c r="N36" s="28">
        <v>23</v>
      </c>
      <c r="O36" s="30">
        <f t="shared" si="0"/>
        <v>29.745000000000005</v>
      </c>
      <c r="P36" s="31">
        <f t="shared" si="0"/>
        <v>56</v>
      </c>
      <c r="Q36" s="32">
        <v>32</v>
      </c>
    </row>
  </sheetData>
  <mergeCells count="5">
    <mergeCell ref="C3:E3"/>
    <mergeCell ref="F3:H3"/>
    <mergeCell ref="I3:K3"/>
    <mergeCell ref="L3:N3"/>
    <mergeCell ref="O3:Q3"/>
  </mergeCells>
  <dataValidations count="4">
    <dataValidation type="whole" allowBlank="1" showInputMessage="1" showErrorMessage="1" sqref="H5:H36" xr:uid="{7E49F693-A0C4-43E6-967A-028F4C123366}">
      <formula1>1</formula1>
      <formula2>56</formula2>
    </dataValidation>
    <dataValidation type="decimal" allowBlank="1" showInputMessage="1" showErrorMessage="1" sqref="O5:O36" xr:uid="{9805AAA7-758A-4F77-8E2B-AC0CFF2CA0C6}">
      <formula1>0</formula1>
      <formula2>150</formula2>
    </dataValidation>
    <dataValidation type="whole" allowBlank="1" showInputMessage="1" showErrorMessage="1" sqref="Q5:Q36" xr:uid="{2353E7BC-B028-4B88-9C84-D8400444547C}">
      <formula1>1</formula1>
      <formula2>100</formula2>
    </dataValidation>
    <dataValidation type="decimal" allowBlank="1" showInputMessage="1" showErrorMessage="1" sqref="F20" xr:uid="{1FA1F6CD-8817-4FC7-AAEB-7F922A0E25F3}">
      <formula1>0</formula1>
      <formula2>50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Kaspars Savičs</dc:creator>
  <cp:lastModifiedBy>Kaspars Savičs</cp:lastModifiedBy>
  <dcterms:created xsi:type="dcterms:W3CDTF">2025-11-12T19:12:22Z</dcterms:created>
  <dcterms:modified xsi:type="dcterms:W3CDTF">2025-11-12T19:17:09Z</dcterms:modified>
</cp:coreProperties>
</file>