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tetal\Desktop\lmsf\2025 gada rezultāti\"/>
    </mc:Choice>
  </mc:AlternateContent>
  <xr:revisionPtr revIDLastSave="0" documentId="13_ncr:1_{A94ED1BD-6071-43D2-9771-E050777375F4}" xr6:coauthVersionLast="47" xr6:coauthVersionMax="47" xr10:uidLastSave="{00000000-0000-0000-0000-000000000000}"/>
  <bookViews>
    <workbookView xWindow="780" yWindow="780" windowWidth="19695" windowHeight="13920" xr2:uid="{B038DBDE-91B9-4875-B635-BAB31445BAB2}"/>
  </bookViews>
  <sheets>
    <sheet name="2025.gada kopvērtējums " sheetId="2" r:id="rId1"/>
  </sheets>
  <definedNames>
    <definedName name="_xlnm._FilterDatabase" localSheetId="0" hidden="1">'2025.gada kopvērtējums '!$A$7:$J$7</definedName>
    <definedName name="_xlnm.Print_Area" localSheetId="0">'2025.gada kopvērtējums '!$A$6:$J$47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J24" i="2"/>
  <c r="J10" i="2"/>
  <c r="J12" i="2"/>
  <c r="J14" i="2"/>
  <c r="J16" i="2"/>
  <c r="J18" i="2"/>
  <c r="J20" i="2"/>
  <c r="J22" i="2"/>
  <c r="J26" i="2"/>
  <c r="J28" i="2"/>
  <c r="J30" i="2"/>
  <c r="J32" i="2"/>
  <c r="J34" i="2"/>
  <c r="J36" i="2"/>
  <c r="J38" i="2"/>
  <c r="J42" i="2"/>
  <c r="J44" i="2"/>
  <c r="J46" i="2"/>
  <c r="A10" i="2"/>
  <c r="A12" i="2" s="1"/>
  <c r="A14" i="2" s="1"/>
  <c r="A16" i="2" s="1"/>
  <c r="A18" i="2" s="1"/>
  <c r="A20" i="2" s="1"/>
  <c r="A22" i="2" s="1"/>
  <c r="A24" i="2" l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</calcChain>
</file>

<file path=xl/sharedStrings.xml><?xml version="1.0" encoding="utf-8"?>
<sst xmlns="http://schemas.openxmlformats.org/spreadsheetml/2006/main" count="84" uniqueCount="80">
  <si>
    <t>Komandas nosaukums</t>
  </si>
  <si>
    <t>DM TEAM</t>
  </si>
  <si>
    <t>Ne Asakas!</t>
  </si>
  <si>
    <t>EA Fishing Team</t>
  </si>
  <si>
    <t>A zona</t>
  </si>
  <si>
    <t>B zona</t>
  </si>
  <si>
    <t>Vieta</t>
  </si>
  <si>
    <t>JELGAVA</t>
  </si>
  <si>
    <t>LIEPĀJA</t>
  </si>
  <si>
    <t>RĪGA</t>
  </si>
  <si>
    <t xml:space="preserve">kopā </t>
  </si>
  <si>
    <t>Edgars Romanovičs</t>
  </si>
  <si>
    <t xml:space="preserve">Artūrs Kaņepe </t>
  </si>
  <si>
    <t xml:space="preserve">Guntis Elbergs </t>
  </si>
  <si>
    <t xml:space="preserve">Rinalds Strazdiņš </t>
  </si>
  <si>
    <t xml:space="preserve">Krišs Borītis </t>
  </si>
  <si>
    <t xml:space="preserve">Aigars Zumbergs </t>
  </si>
  <si>
    <t xml:space="preserve">Roberts Gludiņš </t>
  </si>
  <si>
    <t>Aleksandrs Kolibelkins</t>
  </si>
  <si>
    <t xml:space="preserve">Māris Efners </t>
  </si>
  <si>
    <t xml:space="preserve">Vilmārs Kaminskis </t>
  </si>
  <si>
    <t>Roberts Valters</t>
  </si>
  <si>
    <t>Ričards Puikevics</t>
  </si>
  <si>
    <t xml:space="preserve">Ansis Valters </t>
  </si>
  <si>
    <t xml:space="preserve">Kaspars Litavnieks </t>
  </si>
  <si>
    <t xml:space="preserve">Marks Daugulis </t>
  </si>
  <si>
    <t>Pāru / Komandu vērtējums</t>
  </si>
  <si>
    <t>Latvijas čempionāts Spiningošanā pilsētvidē 2025</t>
  </si>
  <si>
    <t>NGT FINNTRAIL</t>
  </si>
  <si>
    <t>Punkti kopā - 1073</t>
  </si>
  <si>
    <t>Punkti kopā - 1041</t>
  </si>
  <si>
    <t>Mārtiņš Kampāns</t>
  </si>
  <si>
    <t>Dmitrijs Kručinskis</t>
  </si>
  <si>
    <t>Fēliks Mercs</t>
  </si>
  <si>
    <t>EA FISHING 2</t>
  </si>
  <si>
    <t>SUNLINE 1</t>
  </si>
  <si>
    <t>Zaceps</t>
  </si>
  <si>
    <t>Oļegs Pipurs</t>
  </si>
  <si>
    <t>Spuras gaisā</t>
  </si>
  <si>
    <t>Vjačeslavs Čistjakovs</t>
  </si>
  <si>
    <t>Gvido Griestiņš</t>
  </si>
  <si>
    <t>Punkti kopā - 976</t>
  </si>
  <si>
    <t>Punkti kopā - 960</t>
  </si>
  <si>
    <t>Streetfishing MI-1</t>
  </si>
  <si>
    <t>Haralds Višķers</t>
  </si>
  <si>
    <t>Ēvalds Kārkliņš</t>
  </si>
  <si>
    <t>Punkti kopā - 919</t>
  </si>
  <si>
    <t>Pludiņrotiņš 2</t>
  </si>
  <si>
    <t>Marks Dmitrijevs</t>
  </si>
  <si>
    <t>Edmunds Fadiņš</t>
  </si>
  <si>
    <t>Punkti kopā - 886</t>
  </si>
  <si>
    <t>NGT/Mežoņi</t>
  </si>
  <si>
    <t>Jurģis Vite</t>
  </si>
  <si>
    <t>Kārlis Vilisters</t>
  </si>
  <si>
    <t>Streetfishing MI-2</t>
  </si>
  <si>
    <t>Gatis Roga</t>
  </si>
  <si>
    <t>SUNLINE 2</t>
  </si>
  <si>
    <t>Punkti kopā - 934</t>
  </si>
  <si>
    <t>NGT/Peruza</t>
  </si>
  <si>
    <t>Rolands Jankevics</t>
  </si>
  <si>
    <t>Punkti kopā - 793</t>
  </si>
  <si>
    <t>RATTERBAITS 1</t>
  </si>
  <si>
    <t>Jānis Briedis</t>
  </si>
  <si>
    <t>Gatis Mālmeisters</t>
  </si>
  <si>
    <t xml:space="preserve">NGT OSHELURE </t>
  </si>
  <si>
    <t>Nemo Olte</t>
  </si>
  <si>
    <t>Lana Andruschenko</t>
  </si>
  <si>
    <t>RATTERBAITS 2</t>
  </si>
  <si>
    <t>Gatis Kokorevičs</t>
  </si>
  <si>
    <t>Emīls Kokorevičs</t>
  </si>
  <si>
    <t>Pludiņrotiņš 1</t>
  </si>
  <si>
    <t>Klāvs Kruskops</t>
  </si>
  <si>
    <t>Jānis Berķis</t>
  </si>
  <si>
    <t>Jelgavas Brigāde</t>
  </si>
  <si>
    <t>Aldis Vārna</t>
  </si>
  <si>
    <t>Team Crazy Catch</t>
  </si>
  <si>
    <t>Lauris Jaunzems</t>
  </si>
  <si>
    <t>Lauris Ventaskrasts</t>
  </si>
  <si>
    <t>Punkti kopā 825</t>
  </si>
  <si>
    <t>Punkti kopā 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</si>
</sst>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  <charset val="186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  <charset val="186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20" xfId="2" applyBorder="1" applyAlignment="1">
      <alignment vertical="center" wrapText="1"/>
    </xf>
    <xf numFmtId="0" fontId="7" fillId="0" borderId="21" xfId="2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49" fontId="3" fillId="0" borderId="2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49" fontId="3" fillId="5" borderId="1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49" fontId="3" fillId="6" borderId="15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2" borderId="14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</cellXfs>
  <cellStyles count="3">
    <cellStyle name="Normal" xfId="0" builtinId="0"/>
    <cellStyle name="Normal 2" xfId="1" xr:uid="{FC717C1E-CEE1-4631-B187-86475D614C83}"/>
    <cellStyle name="Normal 3" xfId="2" xr:uid="{EDE0F88B-5CCB-4B18-99E2-4AD610AE7484}"/>
  </cellStyles>
  <dxfs count="0"/>
  <tableStyles count="0" defaultTableStyle="TableStyleMedium2" defaultPivotStyle="PivotStyleLight16"/>
  <colors>
    <mruColors>
      <color rgb="FFFFCC00"/>
      <color rgb="FF008000"/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152952</xdr:colOff>
      <xdr:row>0</xdr:row>
      <xdr:rowOff>48867</xdr:rowOff>
    </xdr:from>
    <xdr:to>
      <xdr:col>1</xdr:col>
      <xdr:colOff>384589</xdr:colOff>
      <xdr:row>4</xdr:row>
      <xdr:rowOff>74267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9B761E-3692-EC4D-6BDA-E7DAAE70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52" y="48867"/>
          <a:ext cx="844550" cy="1077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AC92-4D22-40E5-B262-10C01418E660}">
  <dimension ref="A2:K47"/>
  <sheetViews>
    <sheetView tabSelected="1" zoomScale="89" zoomScaleNormal="89" workbookViewId="0">
      <selection activeCell="O10" sqref="O10"/>
    </sheetView>
  </sheetViews>
  <sheetFormatPr defaultColWidth="9.140625" defaultRowHeight="15" x14ac:dyDescent="0.25"/>
  <cols>
    <col min="1" max="1" width="9.140625" style="1"/>
    <col min="2" max="2" width="26" style="7" bestFit="1" customWidth="1"/>
    <col min="3" max="3" width="21.5703125" style="7" bestFit="1" customWidth="1"/>
    <col min="4" max="9" width="11.28515625" style="7" bestFit="1" customWidth="1"/>
    <col min="10" max="10" width="9.85546875" style="2" bestFit="1" customWidth="1"/>
    <col min="11" max="16384" width="9.140625" style="7"/>
  </cols>
  <sheetData>
    <row r="2" spans="1:11" s="10" customFormat="1" ht="28.5" x14ac:dyDescent="0.25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</row>
    <row r="4" spans="1:11" ht="24" x14ac:dyDescent="0.25">
      <c r="A4" s="46" t="s">
        <v>26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ht="15.75" thickBot="1" x14ac:dyDescent="0.3"/>
    <row r="6" spans="1:11" s="6" customFormat="1" ht="15.75" x14ac:dyDescent="0.25">
      <c r="A6" s="3"/>
      <c r="B6" s="19"/>
      <c r="C6" s="5"/>
      <c r="D6" s="47" t="s">
        <v>7</v>
      </c>
      <c r="E6" s="47"/>
      <c r="F6" s="48" t="s">
        <v>9</v>
      </c>
      <c r="G6" s="48"/>
      <c r="H6" s="49" t="s">
        <v>8</v>
      </c>
      <c r="I6" s="49"/>
      <c r="J6" s="4"/>
    </row>
    <row r="7" spans="1:11" ht="15.75" thickBot="1" x14ac:dyDescent="0.3">
      <c r="A7" s="18" t="s">
        <v>6</v>
      </c>
      <c r="B7" s="20" t="s">
        <v>0</v>
      </c>
      <c r="C7" s="9"/>
      <c r="D7" s="33" t="s">
        <v>4</v>
      </c>
      <c r="E7" s="33" t="s">
        <v>5</v>
      </c>
      <c r="F7" s="34" t="s">
        <v>4</v>
      </c>
      <c r="G7" s="34" t="s">
        <v>5</v>
      </c>
      <c r="H7" s="35" t="s">
        <v>4</v>
      </c>
      <c r="I7" s="35" t="s">
        <v>5</v>
      </c>
      <c r="J7" s="8" t="s">
        <v>10</v>
      </c>
    </row>
    <row r="8" spans="1:11" x14ac:dyDescent="0.25">
      <c r="A8" s="36">
        <v>1</v>
      </c>
      <c r="B8" s="38" t="s">
        <v>28</v>
      </c>
      <c r="C8" s="11" t="s">
        <v>16</v>
      </c>
      <c r="D8" s="29"/>
      <c r="E8" s="29"/>
      <c r="F8" s="21"/>
      <c r="G8" s="21"/>
      <c r="H8" s="25"/>
      <c r="I8" s="25"/>
      <c r="J8" s="42">
        <v>21</v>
      </c>
    </row>
    <row r="9" spans="1:11" ht="15.75" thickBot="1" x14ac:dyDescent="0.3">
      <c r="A9" s="37"/>
      <c r="B9" s="39"/>
      <c r="C9" s="12" t="s">
        <v>15</v>
      </c>
      <c r="D9" s="30">
        <v>1</v>
      </c>
      <c r="E9" s="30">
        <v>1</v>
      </c>
      <c r="F9" s="22">
        <v>7</v>
      </c>
      <c r="G9" s="22">
        <v>4</v>
      </c>
      <c r="H9" s="26">
        <v>2</v>
      </c>
      <c r="I9" s="26">
        <v>6</v>
      </c>
      <c r="J9" s="43"/>
    </row>
    <row r="10" spans="1:11" x14ac:dyDescent="0.25">
      <c r="A10" s="36">
        <f>A8+1</f>
        <v>2</v>
      </c>
      <c r="B10" s="50" t="s">
        <v>3</v>
      </c>
      <c r="C10" s="13" t="s">
        <v>11</v>
      </c>
      <c r="D10" s="31"/>
      <c r="E10" s="31"/>
      <c r="F10" s="23"/>
      <c r="G10" s="23"/>
      <c r="H10" s="27"/>
      <c r="I10" s="27"/>
      <c r="J10" s="42">
        <f>D11+E11+F11+G11+H11+I11</f>
        <v>22</v>
      </c>
    </row>
    <row r="11" spans="1:11" ht="15.75" thickBot="1" x14ac:dyDescent="0.3">
      <c r="A11" s="37"/>
      <c r="B11" s="51"/>
      <c r="C11" s="14" t="s">
        <v>12</v>
      </c>
      <c r="D11" s="30">
        <v>4</v>
      </c>
      <c r="E11" s="30">
        <v>2</v>
      </c>
      <c r="F11" s="22">
        <v>6</v>
      </c>
      <c r="G11" s="22">
        <v>2</v>
      </c>
      <c r="H11" s="26">
        <v>5</v>
      </c>
      <c r="I11" s="26">
        <v>3</v>
      </c>
      <c r="J11" s="43"/>
      <c r="K11" s="7" t="s">
        <v>29</v>
      </c>
    </row>
    <row r="12" spans="1:11" x14ac:dyDescent="0.25">
      <c r="A12" s="36">
        <f>A10+1</f>
        <v>3</v>
      </c>
      <c r="B12" s="50" t="s">
        <v>2</v>
      </c>
      <c r="C12" s="13" t="s">
        <v>13</v>
      </c>
      <c r="D12" s="31"/>
      <c r="E12" s="31"/>
      <c r="F12" s="23"/>
      <c r="G12" s="23"/>
      <c r="H12" s="27"/>
      <c r="I12" s="27"/>
      <c r="J12" s="42">
        <f>D13+E13+F13+G13+H13+I13</f>
        <v>22</v>
      </c>
    </row>
    <row r="13" spans="1:11" ht="15.75" thickBot="1" x14ac:dyDescent="0.3">
      <c r="A13" s="37"/>
      <c r="B13" s="51"/>
      <c r="C13" s="14" t="s">
        <v>14</v>
      </c>
      <c r="D13" s="30">
        <v>2</v>
      </c>
      <c r="E13" s="30">
        <v>7</v>
      </c>
      <c r="F13" s="22">
        <v>2</v>
      </c>
      <c r="G13" s="22">
        <v>3</v>
      </c>
      <c r="H13" s="26">
        <v>4</v>
      </c>
      <c r="I13" s="26">
        <v>4</v>
      </c>
      <c r="J13" s="43"/>
      <c r="K13" s="7" t="s">
        <v>30</v>
      </c>
    </row>
    <row r="14" spans="1:11" x14ac:dyDescent="0.25">
      <c r="A14" s="36">
        <f>A12+1</f>
        <v>4</v>
      </c>
      <c r="B14" s="50" t="s">
        <v>1</v>
      </c>
      <c r="C14" s="13" t="s">
        <v>31</v>
      </c>
      <c r="D14" s="31"/>
      <c r="E14" s="31"/>
      <c r="F14" s="23"/>
      <c r="G14" s="23"/>
      <c r="H14" s="27"/>
      <c r="I14" s="27"/>
      <c r="J14" s="42">
        <f>D15+E15+F15+G15+H15+I15</f>
        <v>23</v>
      </c>
    </row>
    <row r="15" spans="1:11" ht="15.75" thickBot="1" x14ac:dyDescent="0.3">
      <c r="A15" s="37"/>
      <c r="B15" s="51"/>
      <c r="C15" s="14" t="s">
        <v>32</v>
      </c>
      <c r="D15" s="30">
        <v>2</v>
      </c>
      <c r="E15" s="30">
        <v>4</v>
      </c>
      <c r="F15" s="22">
        <v>1</v>
      </c>
      <c r="G15" s="22">
        <v>5</v>
      </c>
      <c r="H15" s="26">
        <v>1</v>
      </c>
      <c r="I15" s="26">
        <v>10</v>
      </c>
      <c r="J15" s="43"/>
    </row>
    <row r="16" spans="1:11" x14ac:dyDescent="0.25">
      <c r="A16" s="36">
        <f>A14+1</f>
        <v>5</v>
      </c>
      <c r="B16" s="50" t="s">
        <v>34</v>
      </c>
      <c r="C16" s="13" t="s">
        <v>25</v>
      </c>
      <c r="D16" s="31"/>
      <c r="E16" s="31"/>
      <c r="F16" s="23"/>
      <c r="G16" s="23"/>
      <c r="H16" s="27"/>
      <c r="I16" s="27"/>
      <c r="J16" s="42">
        <f>D17+E17+F17+G17+H17+I17</f>
        <v>25</v>
      </c>
    </row>
    <row r="17" spans="1:11" ht="15.75" thickBot="1" x14ac:dyDescent="0.3">
      <c r="A17" s="37"/>
      <c r="B17" s="51"/>
      <c r="C17" s="14" t="s">
        <v>33</v>
      </c>
      <c r="D17" s="30">
        <v>8</v>
      </c>
      <c r="E17" s="30">
        <v>2</v>
      </c>
      <c r="F17" s="22">
        <v>5</v>
      </c>
      <c r="G17" s="22">
        <v>2</v>
      </c>
      <c r="H17" s="26">
        <v>7</v>
      </c>
      <c r="I17" s="26">
        <v>1</v>
      </c>
      <c r="J17" s="43"/>
    </row>
    <row r="18" spans="1:11" x14ac:dyDescent="0.25">
      <c r="A18" s="36">
        <f>A16+1</f>
        <v>6</v>
      </c>
      <c r="B18" s="50" t="s">
        <v>35</v>
      </c>
      <c r="C18" s="13" t="s">
        <v>17</v>
      </c>
      <c r="D18" s="31"/>
      <c r="E18" s="31"/>
      <c r="F18" s="23"/>
      <c r="G18" s="23"/>
      <c r="H18" s="27"/>
      <c r="I18" s="27"/>
      <c r="J18" s="42">
        <f>D19+E19+F19+G19+H19+I19</f>
        <v>28</v>
      </c>
    </row>
    <row r="19" spans="1:11" ht="15.75" thickBot="1" x14ac:dyDescent="0.3">
      <c r="A19" s="37"/>
      <c r="B19" s="51"/>
      <c r="C19" s="14" t="s">
        <v>22</v>
      </c>
      <c r="D19" s="30">
        <v>7</v>
      </c>
      <c r="E19" s="30">
        <v>6</v>
      </c>
      <c r="F19" s="22">
        <v>5</v>
      </c>
      <c r="G19" s="22">
        <v>1</v>
      </c>
      <c r="H19" s="26">
        <v>7</v>
      </c>
      <c r="I19" s="26">
        <v>2</v>
      </c>
      <c r="J19" s="43"/>
    </row>
    <row r="20" spans="1:11" x14ac:dyDescent="0.25">
      <c r="A20" s="36">
        <f>A18+1</f>
        <v>7</v>
      </c>
      <c r="B20" s="38" t="s">
        <v>36</v>
      </c>
      <c r="C20" s="13" t="s">
        <v>37</v>
      </c>
      <c r="D20" s="31"/>
      <c r="E20" s="31"/>
      <c r="F20" s="23"/>
      <c r="G20" s="23"/>
      <c r="H20" s="27"/>
      <c r="I20" s="27"/>
      <c r="J20" s="42">
        <f>D21+E21+F21+G21+H21+I21</f>
        <v>30</v>
      </c>
    </row>
    <row r="21" spans="1:11" ht="15.75" thickBot="1" x14ac:dyDescent="0.3">
      <c r="A21" s="37"/>
      <c r="B21" s="39"/>
      <c r="C21" s="14" t="s">
        <v>19</v>
      </c>
      <c r="D21" s="30">
        <v>5</v>
      </c>
      <c r="E21" s="30">
        <v>8</v>
      </c>
      <c r="F21" s="22">
        <v>2</v>
      </c>
      <c r="G21" s="22">
        <v>7</v>
      </c>
      <c r="H21" s="26">
        <v>6</v>
      </c>
      <c r="I21" s="26">
        <v>2</v>
      </c>
      <c r="J21" s="43"/>
      <c r="K21" s="7" t="s">
        <v>41</v>
      </c>
    </row>
    <row r="22" spans="1:11" x14ac:dyDescent="0.25">
      <c r="A22" s="36">
        <f>A20+1</f>
        <v>8</v>
      </c>
      <c r="B22" s="38" t="s">
        <v>38</v>
      </c>
      <c r="C22" s="13" t="s">
        <v>39</v>
      </c>
      <c r="D22" s="31"/>
      <c r="E22" s="31"/>
      <c r="F22" s="23"/>
      <c r="G22" s="23"/>
      <c r="H22" s="27"/>
      <c r="I22" s="27"/>
      <c r="J22" s="42">
        <f>D23+E23+F23+G23+H23+I23</f>
        <v>30</v>
      </c>
    </row>
    <row r="23" spans="1:11" ht="15.75" thickBot="1" x14ac:dyDescent="0.3">
      <c r="A23" s="37"/>
      <c r="B23" s="39"/>
      <c r="C23" s="14" t="s">
        <v>40</v>
      </c>
      <c r="D23" s="30">
        <v>4</v>
      </c>
      <c r="E23" s="30">
        <v>3</v>
      </c>
      <c r="F23" s="22">
        <v>4</v>
      </c>
      <c r="G23" s="22">
        <v>9</v>
      </c>
      <c r="H23" s="26">
        <v>1</v>
      </c>
      <c r="I23" s="26">
        <v>9</v>
      </c>
      <c r="J23" s="43"/>
      <c r="K23" s="7" t="s">
        <v>42</v>
      </c>
    </row>
    <row r="24" spans="1:11" x14ac:dyDescent="0.25">
      <c r="A24" s="36">
        <f>A22+1</f>
        <v>9</v>
      </c>
      <c r="B24" s="38" t="s">
        <v>43</v>
      </c>
      <c r="C24" s="15" t="s">
        <v>44</v>
      </c>
      <c r="D24" s="31"/>
      <c r="E24" s="31"/>
      <c r="F24" s="23"/>
      <c r="G24" s="23"/>
      <c r="H24" s="27"/>
      <c r="I24" s="27"/>
      <c r="J24" s="42">
        <f>D25+E25+F25+G25+H25+I25</f>
        <v>32</v>
      </c>
    </row>
    <row r="25" spans="1:11" ht="15.75" thickBot="1" x14ac:dyDescent="0.3">
      <c r="A25" s="37"/>
      <c r="B25" s="39"/>
      <c r="C25" s="16" t="s">
        <v>45</v>
      </c>
      <c r="D25" s="30">
        <v>3</v>
      </c>
      <c r="E25" s="30">
        <v>3</v>
      </c>
      <c r="F25" s="22">
        <v>4</v>
      </c>
      <c r="G25" s="22">
        <v>6</v>
      </c>
      <c r="H25" s="26">
        <v>9</v>
      </c>
      <c r="I25" s="26">
        <v>7</v>
      </c>
      <c r="J25" s="43"/>
      <c r="K25" s="7" t="s">
        <v>46</v>
      </c>
    </row>
    <row r="26" spans="1:11" x14ac:dyDescent="0.25">
      <c r="A26" s="36">
        <f>A24+1</f>
        <v>10</v>
      </c>
      <c r="B26" s="38" t="s">
        <v>47</v>
      </c>
      <c r="C26" s="15" t="s">
        <v>48</v>
      </c>
      <c r="D26" s="31"/>
      <c r="E26" s="31"/>
      <c r="F26" s="23"/>
      <c r="G26" s="23"/>
      <c r="H26" s="27"/>
      <c r="I26" s="27"/>
      <c r="J26" s="42">
        <f>D27+E27+F27+G27+H27+I27</f>
        <v>32</v>
      </c>
    </row>
    <row r="27" spans="1:11" ht="15.75" thickBot="1" x14ac:dyDescent="0.3">
      <c r="A27" s="37"/>
      <c r="B27" s="39"/>
      <c r="C27" s="16" t="s">
        <v>49</v>
      </c>
      <c r="D27" s="30">
        <v>9</v>
      </c>
      <c r="E27" s="30">
        <v>6</v>
      </c>
      <c r="F27" s="22">
        <v>1</v>
      </c>
      <c r="G27" s="22">
        <v>1</v>
      </c>
      <c r="H27" s="26">
        <v>8</v>
      </c>
      <c r="I27" s="26">
        <v>7</v>
      </c>
      <c r="J27" s="43"/>
      <c r="K27" s="7" t="s">
        <v>50</v>
      </c>
    </row>
    <row r="28" spans="1:11" x14ac:dyDescent="0.25">
      <c r="A28" s="36">
        <f>A26+1</f>
        <v>11</v>
      </c>
      <c r="B28" s="38" t="s">
        <v>51</v>
      </c>
      <c r="C28" s="15" t="s">
        <v>52</v>
      </c>
      <c r="D28" s="31"/>
      <c r="E28" s="31"/>
      <c r="F28" s="23"/>
      <c r="G28" s="23"/>
      <c r="H28" s="27"/>
      <c r="I28" s="27"/>
      <c r="J28" s="42">
        <f>D29+E29+F29+G29+H29+I29</f>
        <v>33</v>
      </c>
    </row>
    <row r="29" spans="1:11" ht="15.75" thickBot="1" x14ac:dyDescent="0.3">
      <c r="A29" s="37"/>
      <c r="B29" s="39"/>
      <c r="C29" s="16" t="s">
        <v>53</v>
      </c>
      <c r="D29" s="30">
        <v>3</v>
      </c>
      <c r="E29" s="30">
        <v>8</v>
      </c>
      <c r="F29" s="22">
        <v>6</v>
      </c>
      <c r="G29" s="22">
        <v>8</v>
      </c>
      <c r="H29" s="26">
        <v>5</v>
      </c>
      <c r="I29" s="26">
        <v>3</v>
      </c>
      <c r="J29" s="43"/>
    </row>
    <row r="30" spans="1:11" x14ac:dyDescent="0.25">
      <c r="A30" s="36">
        <f>A28+1</f>
        <v>12</v>
      </c>
      <c r="B30" s="38" t="s">
        <v>54</v>
      </c>
      <c r="C30" s="15" t="s">
        <v>18</v>
      </c>
      <c r="D30" s="31"/>
      <c r="E30" s="31"/>
      <c r="F30" s="23"/>
      <c r="G30" s="23"/>
      <c r="H30" s="27"/>
      <c r="I30" s="27"/>
      <c r="J30" s="42">
        <f>D31+E31+F31+G31+H31+I31</f>
        <v>34</v>
      </c>
    </row>
    <row r="31" spans="1:11" ht="15.75" thickBot="1" x14ac:dyDescent="0.3">
      <c r="A31" s="37"/>
      <c r="B31" s="39"/>
      <c r="C31" s="16" t="s">
        <v>55</v>
      </c>
      <c r="D31" s="30">
        <v>5</v>
      </c>
      <c r="E31" s="30">
        <v>9</v>
      </c>
      <c r="F31" s="22">
        <v>8</v>
      </c>
      <c r="G31" s="22">
        <v>6</v>
      </c>
      <c r="H31" s="26">
        <v>2</v>
      </c>
      <c r="I31" s="26">
        <v>4</v>
      </c>
      <c r="J31" s="43"/>
    </row>
    <row r="32" spans="1:11" x14ac:dyDescent="0.25">
      <c r="A32" s="36">
        <f>A30+1</f>
        <v>13</v>
      </c>
      <c r="B32" s="38" t="s">
        <v>56</v>
      </c>
      <c r="C32" s="15" t="s">
        <v>23</v>
      </c>
      <c r="D32" s="31"/>
      <c r="E32" s="31"/>
      <c r="F32" s="23"/>
      <c r="G32" s="23"/>
      <c r="H32" s="27"/>
      <c r="I32" s="27"/>
      <c r="J32" s="42">
        <f>D33+E33+F33+G33+H33+I33</f>
        <v>35</v>
      </c>
    </row>
    <row r="33" spans="1:11" ht="15.75" thickBot="1" x14ac:dyDescent="0.3">
      <c r="A33" s="37"/>
      <c r="B33" s="39"/>
      <c r="C33" s="16" t="s">
        <v>20</v>
      </c>
      <c r="D33" s="30">
        <v>1</v>
      </c>
      <c r="E33" s="30">
        <v>5</v>
      </c>
      <c r="F33" s="22">
        <v>3</v>
      </c>
      <c r="G33" s="22">
        <v>7</v>
      </c>
      <c r="H33" s="26">
        <v>10</v>
      </c>
      <c r="I33" s="26">
        <v>9</v>
      </c>
      <c r="J33" s="43"/>
      <c r="K33" s="7" t="s">
        <v>57</v>
      </c>
    </row>
    <row r="34" spans="1:11" x14ac:dyDescent="0.25">
      <c r="A34" s="36">
        <f>A32+1</f>
        <v>14</v>
      </c>
      <c r="B34" s="38" t="s">
        <v>58</v>
      </c>
      <c r="C34" s="15" t="s">
        <v>24</v>
      </c>
      <c r="D34" s="31"/>
      <c r="E34" s="31"/>
      <c r="F34" s="23"/>
      <c r="G34" s="23"/>
      <c r="H34" s="27"/>
      <c r="I34" s="27"/>
      <c r="J34" s="42">
        <f>D35+E35+F35+G35+H35+I35</f>
        <v>35</v>
      </c>
    </row>
    <row r="35" spans="1:11" ht="15.75" thickBot="1" x14ac:dyDescent="0.3">
      <c r="A35" s="40"/>
      <c r="B35" s="41"/>
      <c r="C35" s="17" t="s">
        <v>59</v>
      </c>
      <c r="D35" s="32">
        <v>8</v>
      </c>
      <c r="E35" s="32">
        <v>7</v>
      </c>
      <c r="F35" s="24">
        <v>7</v>
      </c>
      <c r="G35" s="24">
        <v>9</v>
      </c>
      <c r="H35" s="28">
        <v>3</v>
      </c>
      <c r="I35" s="28">
        <v>1</v>
      </c>
      <c r="J35" s="44"/>
      <c r="K35" s="7" t="s">
        <v>60</v>
      </c>
    </row>
    <row r="36" spans="1:11" x14ac:dyDescent="0.25">
      <c r="A36" s="36">
        <f>A34+1</f>
        <v>15</v>
      </c>
      <c r="B36" s="38" t="s">
        <v>61</v>
      </c>
      <c r="C36" s="15" t="s">
        <v>62</v>
      </c>
      <c r="D36" s="31"/>
      <c r="E36" s="31"/>
      <c r="F36" s="23"/>
      <c r="G36" s="23"/>
      <c r="H36" s="27"/>
      <c r="I36" s="27"/>
      <c r="J36" s="42">
        <f>D37+E37+F37+G37+H37+I37</f>
        <v>36</v>
      </c>
    </row>
    <row r="37" spans="1:11" ht="15.75" thickBot="1" x14ac:dyDescent="0.3">
      <c r="A37" s="37"/>
      <c r="B37" s="39"/>
      <c r="C37" s="16" t="s">
        <v>63</v>
      </c>
      <c r="D37" s="30">
        <v>7</v>
      </c>
      <c r="E37" s="30">
        <v>1</v>
      </c>
      <c r="F37" s="22">
        <v>9</v>
      </c>
      <c r="G37" s="22">
        <v>5</v>
      </c>
      <c r="H37" s="26">
        <v>9</v>
      </c>
      <c r="I37" s="26">
        <v>5</v>
      </c>
      <c r="J37" s="43"/>
    </row>
    <row r="38" spans="1:11" x14ac:dyDescent="0.25">
      <c r="A38" s="36">
        <f>A36+1</f>
        <v>16</v>
      </c>
      <c r="B38" s="38" t="s">
        <v>64</v>
      </c>
      <c r="C38" s="15" t="s">
        <v>65</v>
      </c>
      <c r="D38" s="31"/>
      <c r="E38" s="31"/>
      <c r="F38" s="23"/>
      <c r="G38" s="23"/>
      <c r="H38" s="27"/>
      <c r="I38" s="27"/>
      <c r="J38" s="42">
        <f>D39+E39+F39+G39+H39+I39</f>
        <v>38</v>
      </c>
    </row>
    <row r="39" spans="1:11" ht="15.75" thickBot="1" x14ac:dyDescent="0.3">
      <c r="A39" s="37"/>
      <c r="B39" s="39"/>
      <c r="C39" s="16" t="s">
        <v>66</v>
      </c>
      <c r="D39" s="30">
        <v>6</v>
      </c>
      <c r="E39" s="30">
        <v>4</v>
      </c>
      <c r="F39" s="22">
        <v>8</v>
      </c>
      <c r="G39" s="22">
        <v>8</v>
      </c>
      <c r="H39" s="26">
        <v>4</v>
      </c>
      <c r="I39" s="26">
        <v>8</v>
      </c>
      <c r="J39" s="43"/>
    </row>
    <row r="40" spans="1:11" x14ac:dyDescent="0.25">
      <c r="A40" s="36">
        <f>A38+1</f>
        <v>17</v>
      </c>
      <c r="B40" s="38" t="s">
        <v>67</v>
      </c>
      <c r="C40" s="15" t="s">
        <v>68</v>
      </c>
      <c r="D40" s="31"/>
      <c r="E40" s="31"/>
      <c r="F40" s="23"/>
      <c r="G40" s="23"/>
      <c r="H40" s="27"/>
      <c r="I40" s="27"/>
      <c r="J40" s="42">
        <f>D41+E41+F41+G41+H41+I41</f>
        <v>40</v>
      </c>
    </row>
    <row r="41" spans="1:11" ht="15.75" thickBot="1" x14ac:dyDescent="0.3">
      <c r="A41" s="37"/>
      <c r="B41" s="39"/>
      <c r="C41" s="16" t="s">
        <v>69</v>
      </c>
      <c r="D41" s="30">
        <v>6</v>
      </c>
      <c r="E41" s="30">
        <v>9</v>
      </c>
      <c r="F41" s="22">
        <v>4</v>
      </c>
      <c r="G41" s="22">
        <v>3</v>
      </c>
      <c r="H41" s="26">
        <v>8</v>
      </c>
      <c r="I41" s="26">
        <v>10</v>
      </c>
      <c r="J41" s="43"/>
      <c r="K41" s="7" t="s">
        <v>78</v>
      </c>
    </row>
    <row r="42" spans="1:11" x14ac:dyDescent="0.25">
      <c r="A42" s="36">
        <f>A40+1</f>
        <v>18</v>
      </c>
      <c r="B42" s="38" t="s">
        <v>70</v>
      </c>
      <c r="C42" s="15" t="s">
        <v>71</v>
      </c>
      <c r="D42" s="31"/>
      <c r="E42" s="31"/>
      <c r="F42" s="23"/>
      <c r="G42" s="23"/>
      <c r="H42" s="27"/>
      <c r="I42" s="27"/>
      <c r="J42" s="42">
        <f>D43+E43+F43+G43+H43+I43</f>
        <v>40</v>
      </c>
    </row>
    <row r="43" spans="1:11" ht="15.75" thickBot="1" x14ac:dyDescent="0.3">
      <c r="A43" s="37"/>
      <c r="B43" s="39"/>
      <c r="C43" s="16" t="s">
        <v>72</v>
      </c>
      <c r="D43" s="30">
        <v>9</v>
      </c>
      <c r="E43" s="30">
        <v>5</v>
      </c>
      <c r="F43" s="22">
        <v>9</v>
      </c>
      <c r="G43" s="22">
        <v>3</v>
      </c>
      <c r="H43" s="26">
        <v>6</v>
      </c>
      <c r="I43" s="26">
        <v>8</v>
      </c>
      <c r="J43" s="43"/>
      <c r="K43" s="7" t="s">
        <v>79</v>
      </c>
    </row>
    <row r="44" spans="1:11" x14ac:dyDescent="0.25">
      <c r="A44" s="36">
        <f>A42+1</f>
        <v>19</v>
      </c>
      <c r="B44" s="38" t="s">
        <v>73</v>
      </c>
      <c r="C44" s="15" t="s">
        <v>21</v>
      </c>
      <c r="D44" s="31"/>
      <c r="E44" s="31"/>
      <c r="F44" s="23"/>
      <c r="G44" s="23"/>
      <c r="H44" s="27"/>
      <c r="I44" s="27"/>
      <c r="J44" s="42">
        <f>D45+E45+F45+G45+H45+I45</f>
        <v>49</v>
      </c>
    </row>
    <row r="45" spans="1:11" ht="15.75" thickBot="1" x14ac:dyDescent="0.3">
      <c r="A45" s="37"/>
      <c r="B45" s="39"/>
      <c r="C45" s="16" t="s">
        <v>74</v>
      </c>
      <c r="D45" s="30">
        <v>10</v>
      </c>
      <c r="E45" s="30">
        <v>10</v>
      </c>
      <c r="F45" s="22">
        <v>10</v>
      </c>
      <c r="G45" s="22">
        <v>10</v>
      </c>
      <c r="H45" s="26">
        <v>3</v>
      </c>
      <c r="I45" s="26">
        <v>6</v>
      </c>
      <c r="J45" s="43"/>
    </row>
    <row r="46" spans="1:11" x14ac:dyDescent="0.25">
      <c r="A46" s="36">
        <f>A44+1</f>
        <v>20</v>
      </c>
      <c r="B46" s="38" t="s">
        <v>75</v>
      </c>
      <c r="C46" s="15" t="s">
        <v>76</v>
      </c>
      <c r="D46" s="31"/>
      <c r="E46" s="31"/>
      <c r="F46" s="23"/>
      <c r="G46" s="23"/>
      <c r="H46" s="27"/>
      <c r="I46" s="27"/>
      <c r="J46" s="42">
        <f>D47+E47+F47+G47+H47+I47</f>
        <v>55</v>
      </c>
    </row>
    <row r="47" spans="1:11" ht="15.75" thickBot="1" x14ac:dyDescent="0.3">
      <c r="A47" s="37"/>
      <c r="B47" s="39"/>
      <c r="C47" s="16" t="s">
        <v>77</v>
      </c>
      <c r="D47" s="30">
        <v>10</v>
      </c>
      <c r="E47" s="30">
        <v>10</v>
      </c>
      <c r="F47" s="22">
        <v>10</v>
      </c>
      <c r="G47" s="22">
        <v>10</v>
      </c>
      <c r="H47" s="26">
        <v>10</v>
      </c>
      <c r="I47" s="26">
        <v>5</v>
      </c>
      <c r="J47" s="43"/>
    </row>
  </sheetData>
  <autoFilter ref="A7:J7" xr:uid="{2440AC92-4D22-40E5-B262-10C01418E660}">
    <sortState xmlns:xlrd2="http://schemas.microsoft.com/office/spreadsheetml/2017/richdata2" ref="A8:J31">
      <sortCondition ref="J7"/>
    </sortState>
  </autoFilter>
  <mergeCells count="65">
    <mergeCell ref="B8:B9"/>
    <mergeCell ref="J22:J23"/>
    <mergeCell ref="J20:J21"/>
    <mergeCell ref="J18:J19"/>
    <mergeCell ref="J16:J17"/>
    <mergeCell ref="A2:J2"/>
    <mergeCell ref="A4:J4"/>
    <mergeCell ref="J14:J15"/>
    <mergeCell ref="J12:J13"/>
    <mergeCell ref="J10:J11"/>
    <mergeCell ref="J8:J9"/>
    <mergeCell ref="A10:A11"/>
    <mergeCell ref="B10:B11"/>
    <mergeCell ref="A12:A13"/>
    <mergeCell ref="B12:B13"/>
    <mergeCell ref="A14:A15"/>
    <mergeCell ref="B14:B15"/>
    <mergeCell ref="A8:A9"/>
    <mergeCell ref="D6:E6"/>
    <mergeCell ref="F6:G6"/>
    <mergeCell ref="H6:I6"/>
    <mergeCell ref="J32:J33"/>
    <mergeCell ref="J30:J31"/>
    <mergeCell ref="J28:J29"/>
    <mergeCell ref="J26:J27"/>
    <mergeCell ref="J24:J25"/>
    <mergeCell ref="J42:J43"/>
    <mergeCell ref="J40:J41"/>
    <mergeCell ref="J38:J39"/>
    <mergeCell ref="J36:J37"/>
    <mergeCell ref="J34:J35"/>
    <mergeCell ref="A44:A45"/>
    <mergeCell ref="B44:B45"/>
    <mergeCell ref="A46:A47"/>
    <mergeCell ref="B46:B47"/>
    <mergeCell ref="J46:J47"/>
    <mergeCell ref="J44:J45"/>
    <mergeCell ref="A38:A39"/>
    <mergeCell ref="B38:B39"/>
    <mergeCell ref="A40:A41"/>
    <mergeCell ref="B40:B41"/>
    <mergeCell ref="A42:A43"/>
    <mergeCell ref="B42:B43"/>
    <mergeCell ref="A34:A35"/>
    <mergeCell ref="B34:B35"/>
    <mergeCell ref="A36:A37"/>
    <mergeCell ref="B36:B37"/>
    <mergeCell ref="A28:A29"/>
    <mergeCell ref="B28:B29"/>
    <mergeCell ref="A30:A31"/>
    <mergeCell ref="B30:B31"/>
    <mergeCell ref="A32:A33"/>
    <mergeCell ref="B32:B33"/>
    <mergeCell ref="A22:A23"/>
    <mergeCell ref="B22:B23"/>
    <mergeCell ref="B24:B25"/>
    <mergeCell ref="A24:A25"/>
    <mergeCell ref="B26:B27"/>
    <mergeCell ref="A26:A27"/>
    <mergeCell ref="A16:A17"/>
    <mergeCell ref="B16:B17"/>
    <mergeCell ref="A18:A19"/>
    <mergeCell ref="B18:B19"/>
    <mergeCell ref="A20:A21"/>
    <mergeCell ref="B20:B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2025.gada kopvērtējums </vt:lpstr>
      <vt:lpstr>'2025.gada kopvērtējums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Neimane</dc:creator>
  <cp:lastModifiedBy>Kaspars Savičs</cp:lastModifiedBy>
  <cp:lastPrinted>2025-11-26T15:48:42Z</cp:lastPrinted>
  <dcterms:created xsi:type="dcterms:W3CDTF">2024-09-14T05:45:02Z</dcterms:created>
  <dcterms:modified xsi:type="dcterms:W3CDTF">2025-11-26T15:58:41Z</dcterms:modified>
</cp:coreProperties>
</file>